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<sst xmlns="http://schemas.openxmlformats.org/spreadsheetml/2006/main" count="55" uniqueCount="55">
  <si>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</si>
  <si>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</si>
  <si>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</si>
  <si>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</si>
  <si>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</si>
  <si>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</si>
  <si>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</si>
  <si>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</si>
  <si>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</si>
  <si>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</si>
  <si>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</si>
  <si>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</si>
  <si>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</si>
  <si>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</si>
  <si>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</si>
  <si>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</si>
  <si>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</si>
  <si>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</si>
  <si>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</si>
  <si>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</si>
  <si>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</si>
  <si>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</si>
  <si>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</si>
  <si>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</si>
  <si>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</si>
  <si>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</si>
  <si>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</si>
  <si>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</si>
  <si>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</si>
  <si>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</si>
  <si>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</si>
  <si>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</si>
  <si>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</si>
  <si>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</si>
  <si>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</si>
  <si>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</si>
  <si>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</si>
  <si>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</si>
  <si>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</si>
  <si>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</si>
  <si>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</si>
  <si>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</si>
  <si>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</si>
  <si>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</si>
  <si>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</si>
  <si>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</si>
  <si>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</si>
  <si>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</si>
  <si>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</si>
  <si>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</si>
  <si>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</si>
  <si>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</si>
  <si>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</si>
  <si>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</si>
  <si>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Guanajuato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</si>
</sst>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59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38318567.890000001</v>
      </c>
      <c r="C3" s="20">
        <f>C4+C13</f>
        <v>199967189.88000003</v>
      </c>
    </row>
    <row r="4" spans="1:3" ht="11.25" customHeight="1" x14ac:dyDescent="0.2">
      <c r="A4" s="9" t="s">
        <v>7</v>
      </c>
      <c r="B4" s="20">
        <f>SUM(B5:B11)</f>
        <v>0</v>
      </c>
      <c r="C4" s="20">
        <f>SUM(C5:C11)</f>
        <v>199661449.36000001</v>
      </c>
    </row>
    <row r="5" spans="1:3" ht="11.25" customHeight="1" x14ac:dyDescent="0.2">
      <c r="A5" s="10" t="s">
        <v>14</v>
      </c>
      <c r="B5" s="11">
        <v>0</v>
      </c>
      <c r="C5" s="11">
        <v>76523253.430000007</v>
      </c>
    </row>
    <row r="6" spans="1:3" ht="11.25" customHeight="1" x14ac:dyDescent="0.2">
      <c r="A6" s="10" t="s">
        <v>15</v>
      </c>
      <c r="B6" s="11">
        <v>0</v>
      </c>
      <c r="C6" s="11">
        <v>114505791.06</v>
      </c>
    </row>
    <row r="7" spans="1:3" ht="11.25" customHeight="1" x14ac:dyDescent="0.2">
      <c r="A7" s="10" t="s">
        <v>16</v>
      </c>
      <c r="B7" s="11">
        <v>0</v>
      </c>
      <c r="C7" s="11">
        <v>8632404.8699999992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20">
        <f>SUM(B14:B22)</f>
        <v>38318567.890000001</v>
      </c>
      <c r="C13" s="20">
        <f>SUM(C14:C22)</f>
        <v>305740.52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38318567.890000001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286242.08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19498.439999999999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20">
        <f>B25+B35</f>
        <v>879194.91</v>
      </c>
      <c r="C24" s="20">
        <f>C25+C35</f>
        <v>40690013.43</v>
      </c>
    </row>
    <row r="25" spans="1:3" ht="11.25" customHeight="1" x14ac:dyDescent="0.2">
      <c r="A25" s="9" t="s">
        <v>9</v>
      </c>
      <c r="B25" s="20">
        <f>SUM(B26:B33)</f>
        <v>879194.91</v>
      </c>
      <c r="C25" s="20">
        <f>SUM(C26:C33)</f>
        <v>38945302.039999999</v>
      </c>
    </row>
    <row r="26" spans="1:3" ht="11.25" customHeight="1" x14ac:dyDescent="0.2">
      <c r="A26" s="10" t="s">
        <v>28</v>
      </c>
      <c r="B26" s="11">
        <v>0</v>
      </c>
      <c r="C26" s="11">
        <v>38945302.039999999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188458.39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690736.52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1744711.39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1744711.39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20">
        <f>B45+B50+B57</f>
        <v>201459440.50999999</v>
      </c>
      <c r="C43" s="20">
        <f>C45+C50+C57</f>
        <v>0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20">
        <f>SUM(B46:B48)</f>
        <v>218614.88</v>
      </c>
      <c r="C45" s="20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218614.88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20">
        <f>SUM(B51:B55)</f>
        <v>201240825.63</v>
      </c>
      <c r="C50" s="20">
        <f>SUM(C51:C55)</f>
        <v>0</v>
      </c>
    </row>
    <row r="51" spans="1:3" ht="11.25" customHeight="1" x14ac:dyDescent="0.2">
      <c r="A51" s="10" t="s">
        <v>43</v>
      </c>
      <c r="B51" s="11">
        <v>198360332.03999999</v>
      </c>
      <c r="C51" s="11">
        <v>0</v>
      </c>
    </row>
    <row r="52" spans="1:3" ht="11.25" customHeight="1" x14ac:dyDescent="0.2">
      <c r="A52" s="10" t="s">
        <v>44</v>
      </c>
      <c r="B52" s="11">
        <v>2880493.59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2017-12-15T19:17:38Z</cp:lastPrinted>
  <dcterms:created xsi:type="dcterms:W3CDTF">2012-12-11T20:26:08Z</dcterms:created>
  <dcterms:modified xsi:type="dcterms:W3CDTF">2022-10-17T14:16:50Z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