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8\CUENTA PUBLICA ANUAL 2018\DIGITALES\"/>
    </mc:Choice>
  </mc:AlternateContent>
  <bookViews>
    <workbookView xWindow="0" yWindow="0" windowWidth="24000" windowHeight="9735"/>
  </bookViews>
  <sheets>
    <sheet name="DGTO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4" i="1" l="1"/>
  <c r="C134" i="1"/>
  <c r="C85" i="1"/>
</calcChain>
</file>

<file path=xl/sharedStrings.xml><?xml version="1.0" encoding="utf-8"?>
<sst xmlns="http://schemas.openxmlformats.org/spreadsheetml/2006/main" count="297" uniqueCount="159">
  <si>
    <t>Reintegro</t>
  </si>
  <si>
    <t>Programa o Fondo</t>
  </si>
  <si>
    <t>Destino de los Recursos</t>
  </si>
  <si>
    <t>Ejercicio</t>
  </si>
  <si>
    <t>Programa Impulso al Desarrollo del Hogar</t>
  </si>
  <si>
    <t>Suministro y colocación  para la construcción de techo a base e lámina de fibrocemento y material aislante de poliestireno con montén, Col. Venada.</t>
  </si>
  <si>
    <t>Suministro y colocación  para la construcción de techo a base e lámina de fibrocemento y material aislante de poliestireno con montén, Col. El Encino.</t>
  </si>
  <si>
    <t xml:space="preserve">Suministro y colocación  para la construcción de techo a base e lámina de fibrocemento y material aislante de poliestireno con montén, Colonia Águilas, camino al Tajo de Adjuntas </t>
  </si>
  <si>
    <t>Suministro y colocación  para la construcción de techo a base e lámina de fibrocemento y material aislante de poliestireno con montén, Colonia El Encino</t>
  </si>
  <si>
    <t>Suministro y colocación  para la construcción de calentador solar de agua de 12 tubos y 150 litros de capacidad, con tanque de acero inoxidable interno, Guanajuato (Col. Venada)</t>
  </si>
  <si>
    <t>Suministro y colocación  para la construcción de calentador solar de agua de 12 tubos y 150 litros de capacidad, con tanque de acero inoxidable interno, Marfil   (Colonia Águilas, camino al Tajo de Adjuntas)</t>
  </si>
  <si>
    <t>Suministro y colocación  para la construcción de calentador solar de agua de 12 tubos y 150 litros de capacidad, con tanque de acero inoxidable interno, Guanajuato   (Col. El Encino)</t>
  </si>
  <si>
    <t>Suministro y colocación  para la construcción de calentador solar de agua de 12 tubos y 150 litros de capacidad, con tanque de acero inoxidable interno, Guanajuato   (Col. La Luz)</t>
  </si>
  <si>
    <t>Adquisición y suministro de materiales para la construcción de cuarto dormitorio 4 mts. X 4 mts. Puentecillas</t>
  </si>
  <si>
    <t>Adquisición y suministro de materiales para la construcción de cuarto dormitorio 4 mts. X 4 mts. Santa Teresa</t>
  </si>
  <si>
    <t>Adquisición y suministro de materiales para la construcción de cuarto dormitorio 4 mts. X 4 mts. La Sauceda (Santa Fe de Guadalupe)</t>
  </si>
  <si>
    <t>Adquisición y suministro de materiales para la construcción de cuarto dormitorio 4 mts. X 4 mts. Yerbabuena</t>
  </si>
  <si>
    <t>Programa Impulso al Desarrollo de Mi Comunidad</t>
  </si>
  <si>
    <t>Ampliación de la red de alcantarillado sanitario de la comunidad de Puentecillas, Guanajuato, Gto.</t>
  </si>
  <si>
    <t>Prog Impulso a los Servicios Básicos en mi Colonia y Comunidad</t>
  </si>
  <si>
    <t>Interconexión de tanque elevado a red de distribución, Incluye automatización en la comunidad de Puentecillas en el municipio de Guanajuato</t>
  </si>
  <si>
    <t>Fondo Para  el Fortalecimiento de la Infraestructura Estatal y Municipal (FORTALECE))</t>
  </si>
  <si>
    <t>Obras de bacheo en diferentes vialidades de la zona urbana del Municipiode Guanajuato</t>
  </si>
  <si>
    <t>Supervisión</t>
  </si>
  <si>
    <t xml:space="preserve">Pavimentación de Calle Arboledas y Calle Mezquite Mocho en la Colonia Arroyo Verde del Municipio de Guanajuato </t>
  </si>
  <si>
    <t>Construcción del Puente Vehicular El Tejabán-San José del Chapín, sus accesos y vialidades, en el Municipio de Guanajuato.</t>
  </si>
  <si>
    <t>Programas de Apoyos a la Cultura</t>
  </si>
  <si>
    <t>Proyecto Ejecutivo de Restauración y rehabilitación de la fachada y losas de entrepiso del Palacio Municipal de Guanajuato.</t>
  </si>
  <si>
    <t>Proyecto Ejecutivo de Restauración de la Torre Campanario Gildarda, en Mineral de Mellado, Guanajuato.</t>
  </si>
  <si>
    <t>Proyecto Ejecutivo de Restauración y estudio estructural del Mezzanine e Instalación Eléctrica del Mercado Hidalgo, Guanajuato.</t>
  </si>
  <si>
    <t>Proyecto Ejecutivo de Restauración del Templo de San Roque (consolidación de aplanados y conservación de cantería de fachadas laterales y posterior, puertas de herrería y portones de madera) Guanajuato</t>
  </si>
  <si>
    <t>Apoyo a las Ciudades Mexicanas del Patrimonio Mundial</t>
  </si>
  <si>
    <t>Readecuación de callejón Tamazuca, Transversal de Tamazuca y Huamúchil en el Municipio de Guanajuato</t>
  </si>
  <si>
    <t>Readecuación de callejón de Pardo, Las Flores y Ánimas en el Municipio de Guanajuato, 1era etapa</t>
  </si>
  <si>
    <t>Intervención básica del monumento al Pípila, en el Municipio de Guanajuato</t>
  </si>
  <si>
    <t>Rehabilitación de Plaza Gavira, en el Municipio de Guanajuato</t>
  </si>
  <si>
    <t>Intervención de cubiertas en capilla, portal y módulo de criptas norponiente 1era. Sección del Panteón de Santa Paula, en el Municipio de Guanajuato.</t>
  </si>
  <si>
    <t>FAISM</t>
  </si>
  <si>
    <t>Revestimiento asfáltico para la rehabilitación de vialidades en el Municipio de Guanajuato</t>
  </si>
  <si>
    <t>Construcción de línea de drenaje pluvial en callejones colindantes a calle Ex Estación - Plaza de Toros, en el municipio de Guanajuato</t>
  </si>
  <si>
    <t>Construcción de la red de agua potable en la comunidad de San José de Llanos (Segunda Etapa)</t>
  </si>
  <si>
    <t>Ampliación de la red de agua potable en la calle Salinas de Gortari en la colonia La Venada en el municipio de Guanajuato</t>
  </si>
  <si>
    <t>Rehabilitación de la línea de distribución de agua potable en la calle de la Guitarra y Cañada Pueblito de Rocha en el Barrio Presa de Rocha. Guanajuato</t>
  </si>
  <si>
    <t>Rehabilitación de la línea de conducción de agua potable en el tramo del parque El Encino hasta la calle Cerro Trozado. Guanajuato</t>
  </si>
  <si>
    <t>Construcción de la red de alcantarillado sanitario en la comunidad de San José de Llanos (Tercera Etapa)</t>
  </si>
  <si>
    <t>Construcción de barda perimetral, en la escuela primaria «Jorge Ibargüengoitia», en el Municipio de Guanajuato</t>
  </si>
  <si>
    <t>Construcción de techado de cancha deportiva a base de Cubierta – Estructura Metálica para Cancha de Usos Múltiples de Prácticas, en la escuela primaria «Jorge Ibargüengoitia», en el Municipio de Guanajuato</t>
  </si>
  <si>
    <t>Construcción de techado de cancha deportiva a base de Cubierta – Estructura Metálica para Cancha de Usos Múltiples de Prácticas, en la Telesecundaria 689 «Dr. José María Luis Mora», en la Comunidad de Cañada de Bustos</t>
  </si>
  <si>
    <t>Construcción de techado de cancha deportiva a base de Cubierta – Estructura Metálica para Cancha de Usos Múltiples de Prácticas, en Primaria de Comunidad Campuzano</t>
  </si>
  <si>
    <t>Construcción de techado de patio cívico a base de Cubierta – Estructura Metálica, en el Jardín de Niños «Mariano Silva y Aceves», en la Comunidad Campuzano</t>
  </si>
  <si>
    <t>Rehabilitación de línea de conducción en el tramo de la calle Principal a calle Colita de la Presa en la comunidad Yerbabuena en el municipio de Guanajuato</t>
  </si>
  <si>
    <t>Construcción de techado de patio cívico a base de Cubierta – Estructura Metálica, en el Jardín de Niños «Ignacio Allende», en la Comunidad Santa Rosa de Lima</t>
  </si>
  <si>
    <t>Suministro y colocación para la construcción de calentador solar de agua de 12 tubos (5 personas) y 150 litros de capacidad, con tanque de acero inoxidable interno</t>
  </si>
  <si>
    <t>Pavimentación de la calle principal de Carbonera 1era. Etapa</t>
  </si>
  <si>
    <t>Construcción de red de alcantarillado sanitario en la comunidad de San José de la Luz (Primera etapa)</t>
  </si>
  <si>
    <t>Ampliación  linea distribución energía electrica Noche Buena</t>
  </si>
  <si>
    <t>Fondo para el Desarr Regional Sust de Edos y Mun M</t>
  </si>
  <si>
    <t>Ampliación de la red de distribución de energía eléctrica en varias comunidades del Municipio de Guanajuato.</t>
  </si>
  <si>
    <t>Rehabilitación y Ampliación del Alumbrado Público en varias comunidades del Municipio de Guanajuato.</t>
  </si>
  <si>
    <t>Construcción de red de agua potable en la Manzana 4 de la Colonia El Edén</t>
  </si>
  <si>
    <t>Construcción de red de alcantarillado sanitario en la Manzana 4 de la Colonia el Edén</t>
  </si>
  <si>
    <t>Construcción de red de agua potable en la Manzana 6 de la Colonia el Edén</t>
  </si>
  <si>
    <t>Construcción de red de alcantarillado sanitario en la Manzana 6 de la Colonia el Edén</t>
  </si>
  <si>
    <t>Ampliación de la red de agua potable en la Manzana 38 de la Colonia Las Águilas</t>
  </si>
  <si>
    <t>Construcción de la red de agua potable en las Manzanas 47 y 48 de la Colonia Las Águilas</t>
  </si>
  <si>
    <t>Construcción de red de alcantarillado sanitario en la Manzana 47 de la Colonia las Águilas</t>
  </si>
  <si>
    <t>Construcción de red de alcantarillado sanitario en las Manzanas 55 y 58 de la Colonia las Águilas</t>
  </si>
  <si>
    <t>Equipamiento de telemetría para el tanque elevado de la comunidad de Puentecillas, guanajuato.</t>
  </si>
  <si>
    <t>Aplicación de Aplanados, Guanajuato</t>
  </si>
  <si>
    <t>Techado de patio cívico de la TV Secundaria Miguel de Cervantes Saavedra</t>
  </si>
  <si>
    <t>Construcción de centro comunitario tipo 01 con espacio recrativo en Mineral de la Hacienda en Guanajuato, Gto.</t>
  </si>
  <si>
    <t>Proyecto de Desarrollo Regional (PDR)</t>
  </si>
  <si>
    <t>Adecuación y Remodelación de vialidad Guanajuato-Dolores Hidalgo, tramo: callejón de Rocha a calle Cantador del Municipio de Guanajuato</t>
  </si>
  <si>
    <t>Construcción y remodelación de las obras para el mejoramiento de la movilidad y accesibilidad en la Zona Centro del municipio de Gto (Movilidad peatonal y ciclovías)</t>
  </si>
  <si>
    <t>Supervisión y control de obra Construcción y remodelación de las obras para el mejoramiento de la movilidad y accesibilidad en la Zona Centro del municipio de Gto (Movilidad peatonal y ciclovías)</t>
  </si>
  <si>
    <t>Programas Regionales</t>
  </si>
  <si>
    <t>Pavimentación de Calle Plan de Ayala, en la Col. Peñitas, en la localidad de Marfil del Municipio de Guanajuato, Gto; 1era etapa.</t>
  </si>
  <si>
    <t>Pavimentación de calle S/N aledaña al Centro de Estudios de Bachillerato (CEB) 8/6 tramo: Comandancia Sur - CEB 8/6  en el Municipio de Guanajuato.</t>
  </si>
  <si>
    <t>Proyecto de Desarrollo Regional   (PDR)</t>
  </si>
  <si>
    <t>Rehabilitación de infraestructura hidráulica y de aulas en la Escuela Normal Superior Oficial de Guanajuato, Guanajuato.</t>
  </si>
  <si>
    <t>Acciones por definir</t>
  </si>
  <si>
    <t>Rehabilitación de Línea de Distribución de agua potable, tramo km 0+000 al km 0+332.59, en las Comunidades de Mineral de Santa Ana y Llanos de Santa Ana, en el Municipio de Guanajuato.</t>
  </si>
  <si>
    <t>Rehabilitación de la red de bombeo de planta potabilizadora, de filtros a tanque Borrego para el abastecimiento de agua potable en las Comunidades de Mineral de Santa Ana y Llanos de Sta Ana, en el Municipio de Guanajuato.</t>
  </si>
  <si>
    <t>Rehabilitación de tanque Borrego para el abastecimiento de agua potable a las Comunidades de Mineral de Santa Ana  y Llanos de Sta Ana, en el Municipio de Guanajuato.</t>
  </si>
  <si>
    <t>Rehabilitación de Línea de Distribución de agua potable, tramo km 0+000 al km 0+2342, en la Comunidad de Monte de San Nicolás, en el Municipio de Guanajuato.</t>
  </si>
  <si>
    <t>Construcción del equipo de bombeo, cloración y línea de conducción de agua potable en la Comunidad de Mexiamora, en el Municipio de Guanajuato.</t>
  </si>
  <si>
    <t>Rehabilitación del equipo de bombeo y planta potabilizadora en comunidad Mineral de la Luz, en el Municipio de Guanajuato.</t>
  </si>
  <si>
    <t>Rehabilitación de cárcamo de rebombeo de aguas residuales y de PTAR (RAFA) en la comunidad de Mineral de Santa Ana, en el Municipio de Guanajuato.</t>
  </si>
  <si>
    <t>Construcción de Tanque de almacenamiento de agua potable para el abastecimiento de la Comunidad de Monte de San Nicolás y Santa Rosa, en el Municipio de Guanajuato.</t>
  </si>
  <si>
    <t>Construcción de sistema de tratamiento de agua residual mediante biodigestor y pozo de absorción en la comunidad de Mexiamora, en el Municipio de Guanajuato.</t>
  </si>
  <si>
    <t>Construcción de camino con pavimento de piedra bola y huella de concreto, tramo: km 0+000 al 0+684.97, en la Comunidad  El Cedro del Municipio de Guanajuato.</t>
  </si>
  <si>
    <t>Construcción de calles sin nombre con pavimento de piedra bola y huella de concreto, tramo: km 0+000 al 0+163.93 y 0+000 al 0+109.39 en la Comunidad  San Pedro Gilmonene del Municipio de Guanajuato.</t>
  </si>
  <si>
    <t>Construcción de calle sin nombre con pavimento de piedra bola y huella de concreto, tramo: km 0+000 al 0+419.22 en la Comunidad  Sangre de Cristo del Municipio de Guanajuato.</t>
  </si>
  <si>
    <t>Readecuación de Callejón de Pardo, Las Flores y Animas, en el Municipio de Guanajuato, 2da. Etapa.</t>
  </si>
  <si>
    <t>Restauración de la Torre Campanario Gildarda, en Mineral de Mellado, Guanajuato</t>
  </si>
  <si>
    <t>Rehabilitación de muros del Panteón de Santa Paula en Guanajuato, Gto, 1era Etapa.</t>
  </si>
  <si>
    <t>Rehabilitación de la Plazoleta del Monumento al Pípila, en el Municipio de Guanajuato, 1era Etapa.</t>
  </si>
  <si>
    <t xml:space="preserve">Iluminación de la Plaza de las Ranas al área de los Pastitos (sección oriente) y remodelación de fuente en Plaza de las Ranas, en el Municipio de Guanajuato. </t>
  </si>
  <si>
    <t>Construcción de sistema de naturación en talud de Plaza Allende Guanajuato, en el Municipio de Guanajuato, 1ra etapa.</t>
  </si>
  <si>
    <t>Programa Infraetructura para la Reconstruccion del Tejido Social</t>
  </si>
  <si>
    <t>Pavimentación de Calles Yerbabuena, Eucalipto, Paraiso y Arroyo Verde, Tramo: Av. México - calle Antonio Loma Amezquita, en el Municipio de Guanajuato,
 2da etapa</t>
  </si>
  <si>
    <t>Programa Impulso al Desarrollo de Mi Comunidad (PIDMC)</t>
  </si>
  <si>
    <t>Ampliacion de la red de distribución de energia electrica Buenavista</t>
  </si>
  <si>
    <t>Ampliacion de la red de distribución de energia electrica Ojo de Agua de Arriba y de abajo 1a Etapa</t>
  </si>
  <si>
    <t xml:space="preserve">Programa Impulso a los Servicios Básicos en mi Colonia y Mi Comunidad </t>
  </si>
  <si>
    <t>Ampliacion de Red de Distribuccion de Energía Electrica Calle la Pelotera</t>
  </si>
  <si>
    <t>Ampliacion de Red de Distribuccion de Enegia Electrica Calle Privada San Antonio Camino a la Presita</t>
  </si>
  <si>
    <t xml:space="preserve">Ampliacion de Red de Distribuccion de Energía Electrica Calle Virrey Don Luis de Velasco y San Juan </t>
  </si>
  <si>
    <t>Ampliacion de Linea y Red de Distribuccion de Energía Electrrica Calle 20 De Noviembre</t>
  </si>
  <si>
    <t>Ampliacion de Red de Distribuccion de Energía Electrica Calle Bajada de los Charcos</t>
  </si>
  <si>
    <t>Ampliacion de Linea y Red de Distribuccion de Energía Electrrica Calle 8 de Mayo</t>
  </si>
  <si>
    <t xml:space="preserve">Ampliacion de Red de Distribuccion de Energía Electrrica Calle Privada los Morales </t>
  </si>
  <si>
    <t>Interconexión de tanque elevado a red de distribución, Incluye automatización en la comunidad de Puentecillas en el municipio de Guanajuato.</t>
  </si>
  <si>
    <t>Construcción de Cuarto Dormitorio 4 mts x 4 mts a base de muro de tabique y techo de vigueta y bovedilla</t>
  </si>
  <si>
    <t>Construcción de techo firme a base de lámina de fibrocemento y material aislante de poliestireno con monten.
Col. El Encino.</t>
  </si>
  <si>
    <t>Construcción de techo firme a base de lámina de fibrocemento y material aislante de poliestireno con monten.
Col. La Venada</t>
  </si>
  <si>
    <t>Construcción de techo firme a base de lámina de fibrocemento y material aislante de poliestireno con monten.
Col. Águilas, Camino al Tajo de Adjuntas.</t>
  </si>
  <si>
    <t>Suministro y colocación para la construcción de techo a base de lámina de fibrocemento y material aislante de poliestireno con monten.
Colonia Águilas, Camino al Tajo de Adjuntas.</t>
  </si>
  <si>
    <t>FOREMOBA</t>
  </si>
  <si>
    <t>Rehabilitación de la línea de conducción de agua potable de cárcamo Yerbabuena a Tanque 3 Estrellas</t>
  </si>
  <si>
    <t xml:space="preserve">Suministro y colocación para la construcción de calentador solar de agua de 12 tubos (5 personas) y 150 litros de capacidad, con tanque de acero inoxidable interno.  </t>
  </si>
  <si>
    <t>Rehabilitación de la red de alcantarillado sanitario en la zona de Presa de los Santos.</t>
  </si>
  <si>
    <t>Construcción de colector pluvial, calle Yerbabuena a Arroyo del Arco Marfil</t>
  </si>
  <si>
    <t>Ampliación de colector sanitario deportiva Yerbabuena (Interconexión colector del Pulque) Marfil</t>
  </si>
  <si>
    <t>Ampliación de colector Arroyo Verde (conexión a colector del Arco) Marfil</t>
  </si>
  <si>
    <t>Rehabilitación del colector sanitario río Guanajuato (Tramo comunidad Paso de Perules a PTAR Estanislao Zarate Lujano, (Segunda Etapa)</t>
  </si>
  <si>
    <t>Construcción de la red de alcantarillado sanitario en la comunidad de San José de Llanos (cuarta etapa).</t>
  </si>
  <si>
    <t>Construcción de techado de cancha de usos múltiples en la Escuela Primaria Vicente Guerrero</t>
  </si>
  <si>
    <t>Construcción de techado de cancha deportiva en el Bachillerato SABES Santa Teresa, Guanajuato.</t>
  </si>
  <si>
    <t>Pavimentación de la calle principal de Carbonera 2da. Etapa</t>
  </si>
  <si>
    <t>Revestimiento asfaltico para la rehabilitación de vialidades en el Municipio de Guanajuato.</t>
  </si>
  <si>
    <t xml:space="preserve">Construcción de Cuarto Dormitorio de 4mts x 4mts y altura mínima de 2.85 mts. </t>
  </si>
  <si>
    <t>Ampliación de Línea de agua potable en la Comunidad San José de Llanos, 4ta etapa. San José de Llanos.</t>
  </si>
  <si>
    <t>Rehabilitación de colector sanitario río guanajuato en zona de Ex Hacienda de Panuco (segunda etapa). Marfil</t>
  </si>
  <si>
    <t xml:space="preserve">Construcción de techado de patio cívico en la Escuela Primaria Emiliano Zapata, Puerto de Santa Rosa, Guanajuato. </t>
  </si>
  <si>
    <t>Mejoramiento de modulo sanitario del Preescolar "Jaime Torres Bodet", en el Municipio de Guanajuato. Marfil</t>
  </si>
  <si>
    <t xml:space="preserve"> Mejoramiento de línea existente de media tensión, ubicada en el camino Tejaban al Chapín.</t>
  </si>
  <si>
    <t>Construcción de calentador solar de agua de 12 tubos y 150 litros de capacidad, con tanque de acero inoxidable</t>
  </si>
  <si>
    <t>Construcción de calentador solar de agua de 12 tubos y 150 litros de capacidad, con tanque de acero inoxidable 2 ETAPA</t>
  </si>
  <si>
    <t>Programa Comunidad Diferente: Red Móvíl, Mejoramiento de Vivienda</t>
  </si>
  <si>
    <t>Programa Mi Hogar con Valores y Autoconstrucción</t>
  </si>
  <si>
    <t>Edificación y Ampliación de Vivienda Urbana y Rural</t>
  </si>
  <si>
    <t>FORTAMUN</t>
  </si>
  <si>
    <t>Pavimentación de Calles Yerbabuena, Eucalipto, Paraiso y Arroyo Verde, Tramo: Av. México - calle Antonio Loma Amezquita, en el Municipio de Guanajuato, 1ra etapa</t>
  </si>
  <si>
    <t>Restauración de Capilla de San José, Guanajuato</t>
  </si>
  <si>
    <t>Restauración del Templo de Los Hospitales (Nuestra Señora de la Concepción), Guanajuato</t>
  </si>
  <si>
    <t>Restauración del Templo de San Sebastián, Guanajuato</t>
  </si>
  <si>
    <t>Capilla de San Miguel Arcangel (La Sauceda)</t>
  </si>
  <si>
    <t>Santuario del Señor de Villaseca (cata)</t>
  </si>
  <si>
    <t>Construcción de planta de tratamiento del rastro municipal en el municipio de Guanajuato.</t>
  </si>
  <si>
    <t>Obras complementarias a la Construcción de Cubierta - Estructura Metálica para Cancha de Usos Múltiples de Prácticas, en los Pastitos</t>
  </si>
  <si>
    <t>Construcción de plaza pública en col. Santa Fe a un costado del Banco de Alimentos de Guanajuato, en el Municipio de Guanajuato</t>
  </si>
  <si>
    <t>Construcción de cancha de usos múltiples de prácticas, juegos infantiles y gimnasio al aire libre en el Fraccionamiento Ex Hacienda de Santa Teresa, en el Municipio de Guanajuato</t>
  </si>
  <si>
    <t>Estudios y Proyectos (varias obras)</t>
  </si>
  <si>
    <t>Construcción de cancha de bochas en la Unidad Deportiva Juan José Torres Landa.</t>
  </si>
  <si>
    <t>Alumbrado de cancha de usos múltiples de prácticas, en el Fraccionamiento Ex Hacienda de Santa Teresa</t>
  </si>
  <si>
    <t>Construcción de plaza pública en Col. Las Teresas a un costado del Centro Cultural Mariel, en el Municipio de Guanajuato, 1ra etapa</t>
  </si>
  <si>
    <t>Construcción de techumbre de cancha de usos múltiples de practicas en Masaguas</t>
  </si>
  <si>
    <t>MUNICIPIO DE GUANAJUATO
Formato del ejercicio y destino de gasto federalizado y reintegros
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</si>
</sst>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justify" vertical="center" wrapText="1"/>
    </xf>
    <xf numFmtId="43" fontId="2" fillId="0" borderId="4" xfId="2" applyFont="1" applyBorder="1" applyAlignment="1" applyProtection="1">
      <alignment horizontal="center" vertical="center"/>
      <protection locked="0"/>
    </xf>
    <xf numFmtId="43" fontId="5" fillId="0" borderId="4" xfId="2" applyFont="1" applyFill="1" applyBorder="1" applyAlignment="1">
      <alignment horizontal="center" vertical="center" wrapText="1"/>
    </xf>
    <xf numFmtId="43" fontId="2" fillId="0" borderId="4" xfId="2" applyFont="1" applyFill="1" applyBorder="1" applyAlignment="1" applyProtection="1">
      <alignment horizontal="center" vertical="center"/>
      <protection locked="0"/>
    </xf>
    <xf numFmtId="43" fontId="5" fillId="0" borderId="4" xfId="2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wrapText="1"/>
    </xf>
    <xf numFmtId="0" fontId="2" fillId="0" borderId="4" xfId="0" applyFont="1" applyFill="1" applyBorder="1"/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49" fontId="3" fillId="2" borderId="4" xfId="1" applyNumberFormat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</cellXfs>
  <cellStyles count="3">
    <cellStyle name="Millares" xfId="2" builtinId="3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8"/>
  <sheetViews>
    <sheetView showGridLines="0" tabSelected="1" workbookViewId="0">
      <selection sqref="A1:D1"/>
    </sheetView>
  </sheetViews>
  <sheetFormatPr baseColWidth="10" defaultRowHeight="11.25" x14ac:dyDescent="0.2"/>
  <cols>
    <col min="1" max="1" width="17.28515625" style="1" bestFit="1" customWidth="1"/>
    <col min="2" max="2" width="60.5703125" style="1" customWidth="1"/>
    <col min="3" max="5" width="17.85546875" style="1" customWidth="1"/>
    <col min="6" max="16384" width="11.42578125" style="1"/>
  </cols>
  <sheetData>
    <row r="1" spans="1:5" ht="43.5" customHeight="1" x14ac:dyDescent="0.2">
      <c r="A1" s="15" t="s">
        <v>158</v>
      </c>
      <c r="B1" s="16"/>
      <c r="C1" s="16"/>
      <c r="D1" s="16"/>
      <c r="E1" s="12"/>
    </row>
    <row r="2" spans="1:5" ht="27" customHeight="1" x14ac:dyDescent="0.2">
      <c r="A2" s="13" t="s">
        <v>1</v>
      </c>
      <c r="B2" s="13" t="s">
        <v>2</v>
      </c>
      <c r="C2" s="15" t="s">
        <v>3</v>
      </c>
      <c r="D2" s="17"/>
      <c r="E2" s="14" t="s">
        <v>0</v>
      </c>
    </row>
    <row r="3" spans="1:5" ht="22.5" x14ac:dyDescent="0.2">
      <c r="A3" s="2" t="s">
        <v>4</v>
      </c>
      <c r="B3" s="3" t="s">
        <v>5</v>
      </c>
      <c r="C3" s="4">
        <v>74528.12</v>
      </c>
      <c r="D3" s="4">
        <v>74528.12</v>
      </c>
      <c r="E3" s="4">
        <v>0</v>
      </c>
    </row>
    <row r="4" spans="1:5" ht="22.5" x14ac:dyDescent="0.2">
      <c r="A4" s="2" t="s">
        <v>4</v>
      </c>
      <c r="B4" s="3" t="s">
        <v>6</v>
      </c>
      <c r="C4" s="4">
        <v>107934.04</v>
      </c>
      <c r="D4" s="4">
        <v>107934.04</v>
      </c>
      <c r="E4" s="4">
        <v>0</v>
      </c>
    </row>
    <row r="5" spans="1:5" ht="33.75" x14ac:dyDescent="0.2">
      <c r="A5" s="2" t="s">
        <v>4</v>
      </c>
      <c r="B5" s="3" t="s">
        <v>7</v>
      </c>
      <c r="C5" s="4">
        <v>163610.56</v>
      </c>
      <c r="D5" s="4">
        <v>163610.56</v>
      </c>
      <c r="E5" s="4">
        <v>0</v>
      </c>
    </row>
    <row r="6" spans="1:5" ht="22.5" x14ac:dyDescent="0.2">
      <c r="A6" s="2" t="s">
        <v>4</v>
      </c>
      <c r="B6" s="3" t="s">
        <v>8</v>
      </c>
      <c r="C6" s="4">
        <v>107934.04</v>
      </c>
      <c r="D6" s="4">
        <v>107934.04</v>
      </c>
      <c r="E6" s="4">
        <v>0</v>
      </c>
    </row>
    <row r="7" spans="1:5" ht="33.75" x14ac:dyDescent="0.2">
      <c r="A7" s="2" t="s">
        <v>4</v>
      </c>
      <c r="B7" s="3" t="s">
        <v>9</v>
      </c>
      <c r="C7" s="4">
        <v>201895.4</v>
      </c>
      <c r="D7" s="4">
        <v>201895.4</v>
      </c>
      <c r="E7" s="4">
        <v>0</v>
      </c>
    </row>
    <row r="8" spans="1:5" ht="33.75" x14ac:dyDescent="0.2">
      <c r="A8" s="2" t="s">
        <v>4</v>
      </c>
      <c r="B8" s="3" t="s">
        <v>10</v>
      </c>
      <c r="C8" s="4">
        <v>76925.039999999994</v>
      </c>
      <c r="D8" s="4">
        <v>76925.039999999994</v>
      </c>
      <c r="E8" s="4">
        <v>0</v>
      </c>
    </row>
    <row r="9" spans="1:5" ht="33.75" x14ac:dyDescent="0.2">
      <c r="A9" s="2" t="s">
        <v>4</v>
      </c>
      <c r="B9" s="3" t="s">
        <v>11</v>
      </c>
      <c r="C9" s="4">
        <v>100002.55</v>
      </c>
      <c r="D9" s="4">
        <v>100002.55</v>
      </c>
      <c r="E9" s="4">
        <v>0</v>
      </c>
    </row>
    <row r="10" spans="1:5" ht="33.75" x14ac:dyDescent="0.2">
      <c r="A10" s="2" t="s">
        <v>4</v>
      </c>
      <c r="B10" s="3" t="s">
        <v>12</v>
      </c>
      <c r="C10" s="4">
        <v>100002.55</v>
      </c>
      <c r="D10" s="4">
        <v>100002.55</v>
      </c>
      <c r="E10" s="4">
        <v>0</v>
      </c>
    </row>
    <row r="11" spans="1:5" ht="22.5" x14ac:dyDescent="0.2">
      <c r="A11" s="2" t="s">
        <v>4</v>
      </c>
      <c r="B11" s="3" t="s">
        <v>13</v>
      </c>
      <c r="C11" s="4">
        <v>201503.22</v>
      </c>
      <c r="D11" s="4">
        <v>201503.22</v>
      </c>
      <c r="E11" s="4">
        <v>0</v>
      </c>
    </row>
    <row r="12" spans="1:5" ht="22.5" x14ac:dyDescent="0.2">
      <c r="A12" s="2" t="s">
        <v>4</v>
      </c>
      <c r="B12" s="3" t="s">
        <v>14</v>
      </c>
      <c r="C12" s="4">
        <v>67679.12</v>
      </c>
      <c r="D12" s="4">
        <v>67679.12</v>
      </c>
      <c r="E12" s="4">
        <v>0</v>
      </c>
    </row>
    <row r="13" spans="1:5" ht="22.5" x14ac:dyDescent="0.2">
      <c r="A13" s="2" t="s">
        <v>4</v>
      </c>
      <c r="B13" s="3" t="s">
        <v>14</v>
      </c>
      <c r="C13" s="4">
        <v>134591.17000000001</v>
      </c>
      <c r="D13" s="4">
        <v>134591.17000000001</v>
      </c>
      <c r="E13" s="4">
        <v>0</v>
      </c>
    </row>
    <row r="14" spans="1:5" ht="22.5" x14ac:dyDescent="0.2">
      <c r="A14" s="2" t="s">
        <v>4</v>
      </c>
      <c r="B14" s="3" t="s">
        <v>14</v>
      </c>
      <c r="C14" s="4">
        <v>67679.11</v>
      </c>
      <c r="D14" s="4">
        <v>67679.11</v>
      </c>
      <c r="E14" s="4">
        <v>0</v>
      </c>
    </row>
    <row r="15" spans="1:5" ht="22.5" x14ac:dyDescent="0.2">
      <c r="A15" s="2" t="s">
        <v>4</v>
      </c>
      <c r="B15" s="3" t="s">
        <v>15</v>
      </c>
      <c r="C15" s="4">
        <v>335327.32</v>
      </c>
      <c r="D15" s="4">
        <v>335327.32</v>
      </c>
      <c r="E15" s="4">
        <v>0</v>
      </c>
    </row>
    <row r="16" spans="1:5" ht="22.5" x14ac:dyDescent="0.2">
      <c r="A16" s="2" t="s">
        <v>4</v>
      </c>
      <c r="B16" s="3" t="s">
        <v>16</v>
      </c>
      <c r="C16" s="4">
        <v>134591.17000000001</v>
      </c>
      <c r="D16" s="4">
        <v>134591.17000000001</v>
      </c>
      <c r="E16" s="4">
        <v>0</v>
      </c>
    </row>
    <row r="17" spans="1:5" ht="33.75" x14ac:dyDescent="0.2">
      <c r="A17" s="2" t="s">
        <v>17</v>
      </c>
      <c r="B17" s="3" t="s">
        <v>18</v>
      </c>
      <c r="C17" s="5">
        <v>1165825.43</v>
      </c>
      <c r="D17" s="4">
        <v>1165825.43</v>
      </c>
      <c r="E17" s="4">
        <v>0</v>
      </c>
    </row>
    <row r="18" spans="1:5" ht="33.75" x14ac:dyDescent="0.2">
      <c r="A18" s="2" t="s">
        <v>19</v>
      </c>
      <c r="B18" s="3" t="s">
        <v>20</v>
      </c>
      <c r="C18" s="4">
        <v>1039657.56</v>
      </c>
      <c r="D18" s="4">
        <v>1039657.56</v>
      </c>
      <c r="E18" s="4">
        <v>0</v>
      </c>
    </row>
    <row r="19" spans="1:5" ht="56.25" x14ac:dyDescent="0.2">
      <c r="A19" s="2" t="s">
        <v>21</v>
      </c>
      <c r="B19" s="3" t="s">
        <v>22</v>
      </c>
      <c r="C19" s="5">
        <v>2184999.2599999998</v>
      </c>
      <c r="D19" s="5">
        <v>2184999.2599999998</v>
      </c>
      <c r="E19" s="4">
        <v>15654.92</v>
      </c>
    </row>
    <row r="20" spans="1:5" ht="56.25" x14ac:dyDescent="0.2">
      <c r="A20" s="2" t="s">
        <v>21</v>
      </c>
      <c r="B20" s="3" t="s">
        <v>23</v>
      </c>
      <c r="C20" s="5">
        <v>34948.43</v>
      </c>
      <c r="D20" s="5">
        <v>34948.43</v>
      </c>
      <c r="E20" s="4">
        <v>2993.88</v>
      </c>
    </row>
    <row r="21" spans="1:5" ht="56.25" x14ac:dyDescent="0.2">
      <c r="A21" s="2" t="s">
        <v>21</v>
      </c>
      <c r="B21" s="3" t="s">
        <v>24</v>
      </c>
      <c r="C21" s="5">
        <v>9988470.3200000003</v>
      </c>
      <c r="D21" s="5">
        <v>9988470.3200000003</v>
      </c>
      <c r="E21" s="4">
        <v>14453.19</v>
      </c>
    </row>
    <row r="22" spans="1:5" ht="56.25" x14ac:dyDescent="0.2">
      <c r="A22" s="2" t="s">
        <v>21</v>
      </c>
      <c r="B22" s="3" t="s">
        <v>23</v>
      </c>
      <c r="C22" s="4">
        <v>172449.46</v>
      </c>
      <c r="D22" s="4">
        <v>172449.46</v>
      </c>
      <c r="E22" s="4">
        <v>14.72</v>
      </c>
    </row>
    <row r="23" spans="1:5" ht="56.25" x14ac:dyDescent="0.2">
      <c r="A23" s="2" t="s">
        <v>21</v>
      </c>
      <c r="B23" s="3" t="s">
        <v>25</v>
      </c>
      <c r="C23" s="6">
        <v>14032612.1</v>
      </c>
      <c r="D23" s="6">
        <v>14032612.1</v>
      </c>
      <c r="E23" s="4">
        <v>0</v>
      </c>
    </row>
    <row r="24" spans="1:5" ht="56.25" x14ac:dyDescent="0.2">
      <c r="A24" s="2" t="s">
        <v>21</v>
      </c>
      <c r="B24" s="3" t="s">
        <v>23</v>
      </c>
      <c r="C24" s="6">
        <v>239034.15</v>
      </c>
      <c r="D24" s="6">
        <v>239034.15</v>
      </c>
      <c r="E24" s="4">
        <v>3152.56</v>
      </c>
    </row>
    <row r="25" spans="1:5" ht="22.5" x14ac:dyDescent="0.2">
      <c r="A25" s="2" t="s">
        <v>26</v>
      </c>
      <c r="B25" s="3" t="s">
        <v>27</v>
      </c>
      <c r="C25" s="6">
        <v>299037.26</v>
      </c>
      <c r="D25" s="6">
        <v>299037.26</v>
      </c>
      <c r="E25" s="4">
        <v>0</v>
      </c>
    </row>
    <row r="26" spans="1:5" ht="22.5" x14ac:dyDescent="0.2">
      <c r="A26" s="2" t="s">
        <v>26</v>
      </c>
      <c r="B26" s="3" t="s">
        <v>28</v>
      </c>
      <c r="C26" s="5">
        <v>209920.16</v>
      </c>
      <c r="D26" s="5">
        <v>209920.16</v>
      </c>
      <c r="E26" s="4">
        <v>0</v>
      </c>
    </row>
    <row r="27" spans="1:5" ht="22.5" x14ac:dyDescent="0.2">
      <c r="A27" s="2" t="s">
        <v>26</v>
      </c>
      <c r="B27" s="3" t="s">
        <v>29</v>
      </c>
      <c r="C27" s="5">
        <v>779996.02</v>
      </c>
      <c r="D27" s="5">
        <v>779996.02</v>
      </c>
      <c r="E27" s="4">
        <v>0</v>
      </c>
    </row>
    <row r="28" spans="1:5" ht="33.75" x14ac:dyDescent="0.2">
      <c r="A28" s="2" t="s">
        <v>26</v>
      </c>
      <c r="B28" s="3" t="s">
        <v>30</v>
      </c>
      <c r="C28" s="5">
        <v>345676.79</v>
      </c>
      <c r="D28" s="5">
        <v>345676.79</v>
      </c>
      <c r="E28" s="4">
        <v>0</v>
      </c>
    </row>
    <row r="29" spans="1:5" ht="33.75" x14ac:dyDescent="0.2">
      <c r="A29" s="2" t="s">
        <v>31</v>
      </c>
      <c r="B29" s="3" t="s">
        <v>32</v>
      </c>
      <c r="C29" s="5">
        <v>2547896.71</v>
      </c>
      <c r="D29" s="5">
        <v>2547896.71</v>
      </c>
      <c r="E29" s="4">
        <v>0</v>
      </c>
    </row>
    <row r="30" spans="1:5" ht="33.75" x14ac:dyDescent="0.2">
      <c r="A30" s="2" t="s">
        <v>31</v>
      </c>
      <c r="B30" s="3" t="s">
        <v>33</v>
      </c>
      <c r="C30" s="5">
        <v>5598942.1699999999</v>
      </c>
      <c r="D30" s="5">
        <v>5598942.1699999999</v>
      </c>
      <c r="E30" s="4">
        <v>0</v>
      </c>
    </row>
    <row r="31" spans="1:5" ht="33.75" x14ac:dyDescent="0.2">
      <c r="A31" s="2" t="s">
        <v>31</v>
      </c>
      <c r="B31" s="3" t="s">
        <v>34</v>
      </c>
      <c r="C31" s="5">
        <v>1971253.16</v>
      </c>
      <c r="D31" s="5">
        <v>1971253.16</v>
      </c>
      <c r="E31" s="4">
        <v>0</v>
      </c>
    </row>
    <row r="32" spans="1:5" ht="33.75" x14ac:dyDescent="0.2">
      <c r="A32" s="2" t="s">
        <v>31</v>
      </c>
      <c r="B32" s="3" t="s">
        <v>35</v>
      </c>
      <c r="C32" s="5">
        <v>2195980.98</v>
      </c>
      <c r="D32" s="5">
        <v>2195980.98</v>
      </c>
      <c r="E32" s="4">
        <v>0</v>
      </c>
    </row>
    <row r="33" spans="1:5" ht="33.75" x14ac:dyDescent="0.2">
      <c r="A33" s="2" t="s">
        <v>31</v>
      </c>
      <c r="B33" s="3" t="s">
        <v>36</v>
      </c>
      <c r="C33" s="5">
        <v>2024242.13</v>
      </c>
      <c r="D33" s="5">
        <v>2024242.13</v>
      </c>
      <c r="E33" s="4">
        <v>0</v>
      </c>
    </row>
    <row r="34" spans="1:5" ht="22.5" x14ac:dyDescent="0.2">
      <c r="A34" s="2" t="s">
        <v>37</v>
      </c>
      <c r="B34" s="3" t="s">
        <v>38</v>
      </c>
      <c r="C34" s="5">
        <v>1040841.23</v>
      </c>
      <c r="D34" s="5">
        <v>1040841.23</v>
      </c>
      <c r="E34" s="4">
        <v>0</v>
      </c>
    </row>
    <row r="35" spans="1:5" ht="22.5" x14ac:dyDescent="0.2">
      <c r="A35" s="2" t="s">
        <v>37</v>
      </c>
      <c r="B35" s="3" t="s">
        <v>39</v>
      </c>
      <c r="C35" s="4">
        <v>483646.69</v>
      </c>
      <c r="D35" s="4">
        <v>483646.69</v>
      </c>
      <c r="E35" s="4">
        <v>0</v>
      </c>
    </row>
    <row r="36" spans="1:5" ht="22.5" x14ac:dyDescent="0.2">
      <c r="A36" s="2" t="s">
        <v>37</v>
      </c>
      <c r="B36" s="3" t="s">
        <v>40</v>
      </c>
      <c r="C36" s="4">
        <v>1690261.55</v>
      </c>
      <c r="D36" s="4">
        <v>1690261.55</v>
      </c>
      <c r="E36" s="4">
        <v>0</v>
      </c>
    </row>
    <row r="37" spans="1:5" ht="22.5" x14ac:dyDescent="0.2">
      <c r="A37" s="2" t="s">
        <v>37</v>
      </c>
      <c r="B37" s="3" t="s">
        <v>41</v>
      </c>
      <c r="C37" s="5">
        <v>123752.38</v>
      </c>
      <c r="D37" s="4">
        <v>123752.38</v>
      </c>
      <c r="E37" s="4">
        <v>0</v>
      </c>
    </row>
    <row r="38" spans="1:5" ht="22.5" x14ac:dyDescent="0.2">
      <c r="A38" s="2" t="s">
        <v>37</v>
      </c>
      <c r="B38" s="3" t="s">
        <v>42</v>
      </c>
      <c r="C38" s="5">
        <v>703215.46</v>
      </c>
      <c r="D38" s="4">
        <v>703215.46</v>
      </c>
      <c r="E38" s="4">
        <v>0</v>
      </c>
    </row>
    <row r="39" spans="1:5" ht="22.5" x14ac:dyDescent="0.2">
      <c r="A39" s="2" t="s">
        <v>37</v>
      </c>
      <c r="B39" s="3" t="s">
        <v>43</v>
      </c>
      <c r="C39" s="4">
        <v>4424882.4400000004</v>
      </c>
      <c r="D39" s="4">
        <v>4424882.4400000004</v>
      </c>
      <c r="E39" s="4">
        <v>0</v>
      </c>
    </row>
    <row r="40" spans="1:5" ht="22.5" x14ac:dyDescent="0.2">
      <c r="A40" s="2" t="s">
        <v>37</v>
      </c>
      <c r="B40" s="3" t="s">
        <v>44</v>
      </c>
      <c r="C40" s="5">
        <v>2196414.41</v>
      </c>
      <c r="D40" s="5">
        <v>2196414.41</v>
      </c>
      <c r="E40" s="4">
        <v>0</v>
      </c>
    </row>
    <row r="41" spans="1:5" ht="22.5" x14ac:dyDescent="0.2">
      <c r="A41" s="2" t="s">
        <v>37</v>
      </c>
      <c r="B41" s="3" t="s">
        <v>45</v>
      </c>
      <c r="C41" s="5">
        <v>376853.63</v>
      </c>
      <c r="D41" s="5">
        <v>376853.63</v>
      </c>
      <c r="E41" s="4">
        <v>0</v>
      </c>
    </row>
    <row r="42" spans="1:5" ht="33.75" x14ac:dyDescent="0.2">
      <c r="A42" s="2" t="s">
        <v>37</v>
      </c>
      <c r="B42" s="3" t="s">
        <v>46</v>
      </c>
      <c r="C42" s="5">
        <v>673301.79</v>
      </c>
      <c r="D42" s="5">
        <v>673301.79</v>
      </c>
      <c r="E42" s="4">
        <v>0</v>
      </c>
    </row>
    <row r="43" spans="1:5" ht="33.75" x14ac:dyDescent="0.2">
      <c r="A43" s="2" t="s">
        <v>37</v>
      </c>
      <c r="B43" s="3" t="s">
        <v>47</v>
      </c>
      <c r="C43" s="5">
        <v>899090.24</v>
      </c>
      <c r="D43" s="5">
        <v>899090.24</v>
      </c>
      <c r="E43" s="4">
        <v>0</v>
      </c>
    </row>
    <row r="44" spans="1:5" ht="33.75" x14ac:dyDescent="0.2">
      <c r="A44" s="2" t="s">
        <v>37</v>
      </c>
      <c r="B44" s="3" t="s">
        <v>48</v>
      </c>
      <c r="C44" s="5">
        <v>1149983.8</v>
      </c>
      <c r="D44" s="5">
        <v>1149983.8</v>
      </c>
      <c r="E44" s="4">
        <v>0</v>
      </c>
    </row>
    <row r="45" spans="1:5" ht="22.5" x14ac:dyDescent="0.2">
      <c r="A45" s="2" t="s">
        <v>37</v>
      </c>
      <c r="B45" s="3" t="s">
        <v>49</v>
      </c>
      <c r="C45" s="5">
        <v>343776.2</v>
      </c>
      <c r="D45" s="5">
        <v>343776.2</v>
      </c>
      <c r="E45" s="4">
        <v>0</v>
      </c>
    </row>
    <row r="46" spans="1:5" ht="22.5" x14ac:dyDescent="0.2">
      <c r="A46" s="2" t="s">
        <v>37</v>
      </c>
      <c r="B46" s="3" t="s">
        <v>50</v>
      </c>
      <c r="C46" s="5">
        <v>4558730.29</v>
      </c>
      <c r="D46" s="5">
        <v>4558730.29</v>
      </c>
      <c r="E46" s="4">
        <v>0</v>
      </c>
    </row>
    <row r="47" spans="1:5" ht="22.5" x14ac:dyDescent="0.2">
      <c r="A47" s="2" t="s">
        <v>37</v>
      </c>
      <c r="B47" s="3" t="s">
        <v>51</v>
      </c>
      <c r="C47" s="5">
        <v>305182.24</v>
      </c>
      <c r="D47" s="5">
        <v>305182.24</v>
      </c>
      <c r="E47" s="4">
        <v>0</v>
      </c>
    </row>
    <row r="48" spans="1:5" ht="33.75" x14ac:dyDescent="0.2">
      <c r="A48" s="2" t="s">
        <v>37</v>
      </c>
      <c r="B48" s="3" t="s">
        <v>52</v>
      </c>
      <c r="C48" s="4">
        <v>548301.38</v>
      </c>
      <c r="D48" s="4">
        <v>548301.38</v>
      </c>
      <c r="E48" s="4">
        <v>0</v>
      </c>
    </row>
    <row r="49" spans="1:5" x14ac:dyDescent="0.2">
      <c r="A49" s="2" t="s">
        <v>37</v>
      </c>
      <c r="B49" s="3" t="s">
        <v>53</v>
      </c>
      <c r="C49" s="5">
        <v>2241711.7799999998</v>
      </c>
      <c r="D49" s="5">
        <v>2241711.7799999998</v>
      </c>
      <c r="E49" s="4">
        <v>0</v>
      </c>
    </row>
    <row r="50" spans="1:5" ht="22.5" x14ac:dyDescent="0.2">
      <c r="A50" s="2" t="s">
        <v>37</v>
      </c>
      <c r="B50" s="3" t="s">
        <v>54</v>
      </c>
      <c r="C50" s="5">
        <v>1392693.58</v>
      </c>
      <c r="D50" s="5">
        <v>1392693.58</v>
      </c>
      <c r="E50" s="4">
        <v>0</v>
      </c>
    </row>
    <row r="51" spans="1:5" x14ac:dyDescent="0.2">
      <c r="A51" s="2" t="s">
        <v>37</v>
      </c>
      <c r="B51" s="3" t="s">
        <v>55</v>
      </c>
      <c r="C51" s="4">
        <v>968157.19</v>
      </c>
      <c r="D51" s="4">
        <v>968157.19</v>
      </c>
      <c r="E51" s="4">
        <v>0</v>
      </c>
    </row>
    <row r="52" spans="1:5" ht="33.75" x14ac:dyDescent="0.2">
      <c r="A52" s="2" t="s">
        <v>56</v>
      </c>
      <c r="B52" s="3" t="s">
        <v>57</v>
      </c>
      <c r="C52" s="5">
        <v>356094.69</v>
      </c>
      <c r="D52" s="5">
        <v>356094.69</v>
      </c>
      <c r="E52" s="4">
        <v>0</v>
      </c>
    </row>
    <row r="53" spans="1:5" ht="33.75" x14ac:dyDescent="0.2">
      <c r="A53" s="2" t="s">
        <v>56</v>
      </c>
      <c r="B53" s="3" t="s">
        <v>58</v>
      </c>
      <c r="C53" s="7">
        <v>8258227.6100000003</v>
      </c>
      <c r="D53" s="7">
        <v>7497659.1900000004</v>
      </c>
      <c r="E53" s="4">
        <v>0</v>
      </c>
    </row>
    <row r="54" spans="1:5" x14ac:dyDescent="0.2">
      <c r="A54" s="2" t="s">
        <v>37</v>
      </c>
      <c r="B54" s="3" t="s">
        <v>59</v>
      </c>
      <c r="C54" s="5">
        <v>36740.32</v>
      </c>
      <c r="D54" s="5">
        <v>36740.32</v>
      </c>
      <c r="E54" s="4">
        <v>0</v>
      </c>
    </row>
    <row r="55" spans="1:5" x14ac:dyDescent="0.2">
      <c r="A55" s="2" t="s">
        <v>37</v>
      </c>
      <c r="B55" s="3" t="s">
        <v>60</v>
      </c>
      <c r="C55" s="5">
        <v>7366.97</v>
      </c>
      <c r="D55" s="5">
        <v>7366.97</v>
      </c>
      <c r="E55" s="4">
        <v>0</v>
      </c>
    </row>
    <row r="56" spans="1:5" x14ac:dyDescent="0.2">
      <c r="A56" s="2" t="s">
        <v>37</v>
      </c>
      <c r="B56" s="3" t="s">
        <v>61</v>
      </c>
      <c r="C56" s="5">
        <v>8130.89</v>
      </c>
      <c r="D56" s="5">
        <v>8130.89</v>
      </c>
      <c r="E56" s="4">
        <v>0</v>
      </c>
    </row>
    <row r="57" spans="1:5" x14ac:dyDescent="0.2">
      <c r="A57" s="2" t="s">
        <v>37</v>
      </c>
      <c r="B57" s="3" t="s">
        <v>62</v>
      </c>
      <c r="C57" s="5">
        <v>33411.199999999997</v>
      </c>
      <c r="D57" s="5">
        <v>33411.199999999997</v>
      </c>
      <c r="E57" s="4">
        <v>0</v>
      </c>
    </row>
    <row r="58" spans="1:5" x14ac:dyDescent="0.2">
      <c r="A58" s="2" t="s">
        <v>37</v>
      </c>
      <c r="B58" s="3" t="s">
        <v>63</v>
      </c>
      <c r="C58" s="4">
        <v>0</v>
      </c>
      <c r="D58" s="4">
        <v>0</v>
      </c>
      <c r="E58" s="4">
        <v>0</v>
      </c>
    </row>
    <row r="59" spans="1:5" ht="22.5" x14ac:dyDescent="0.2">
      <c r="A59" s="2" t="s">
        <v>37</v>
      </c>
      <c r="B59" s="3" t="s">
        <v>64</v>
      </c>
      <c r="C59" s="4">
        <v>0</v>
      </c>
      <c r="D59" s="4">
        <v>0</v>
      </c>
      <c r="E59" s="4">
        <v>0</v>
      </c>
    </row>
    <row r="60" spans="1:5" ht="22.5" x14ac:dyDescent="0.2">
      <c r="A60" s="2" t="s">
        <v>37</v>
      </c>
      <c r="B60" s="3" t="s">
        <v>65</v>
      </c>
      <c r="C60" s="4">
        <v>0</v>
      </c>
      <c r="D60" s="4">
        <v>0</v>
      </c>
      <c r="E60" s="4">
        <v>0</v>
      </c>
    </row>
    <row r="61" spans="1:5" ht="22.5" x14ac:dyDescent="0.2">
      <c r="A61" s="2" t="s">
        <v>37</v>
      </c>
      <c r="B61" s="3" t="s">
        <v>66</v>
      </c>
      <c r="C61" s="4">
        <v>0</v>
      </c>
      <c r="D61" s="4">
        <v>0</v>
      </c>
      <c r="E61" s="4">
        <v>0</v>
      </c>
    </row>
    <row r="62" spans="1:5" ht="22.5" x14ac:dyDescent="0.2">
      <c r="A62" s="2" t="s">
        <v>37</v>
      </c>
      <c r="B62" s="3" t="s">
        <v>67</v>
      </c>
      <c r="C62" s="4">
        <v>152085.09</v>
      </c>
      <c r="D62" s="4">
        <v>152085.09</v>
      </c>
      <c r="E62" s="4">
        <v>0</v>
      </c>
    </row>
    <row r="63" spans="1:5" x14ac:dyDescent="0.2">
      <c r="A63" s="2" t="s">
        <v>37</v>
      </c>
      <c r="B63" s="3" t="s">
        <v>68</v>
      </c>
      <c r="C63" s="4">
        <v>0</v>
      </c>
      <c r="D63" s="4">
        <v>0</v>
      </c>
      <c r="E63" s="4">
        <v>0</v>
      </c>
    </row>
    <row r="64" spans="1:5" x14ac:dyDescent="0.2">
      <c r="A64" s="2" t="s">
        <v>37</v>
      </c>
      <c r="B64" s="3" t="s">
        <v>69</v>
      </c>
      <c r="C64" s="5">
        <v>31372.75</v>
      </c>
      <c r="D64" s="5">
        <v>31372.75</v>
      </c>
      <c r="E64" s="4">
        <v>0</v>
      </c>
    </row>
    <row r="65" spans="1:5" ht="56.25" x14ac:dyDescent="0.2">
      <c r="A65" s="2" t="s">
        <v>21</v>
      </c>
      <c r="B65" s="3" t="s">
        <v>70</v>
      </c>
      <c r="C65" s="4">
        <v>0</v>
      </c>
      <c r="D65" s="4">
        <v>0</v>
      </c>
      <c r="E65" s="4">
        <v>0</v>
      </c>
    </row>
    <row r="66" spans="1:5" ht="22.5" x14ac:dyDescent="0.2">
      <c r="A66" s="2" t="s">
        <v>71</v>
      </c>
      <c r="B66" s="3" t="s">
        <v>72</v>
      </c>
      <c r="C66" s="4">
        <v>0</v>
      </c>
      <c r="D66" s="4">
        <v>0</v>
      </c>
      <c r="E66" s="4">
        <v>0</v>
      </c>
    </row>
    <row r="67" spans="1:5" ht="22.5" x14ac:dyDescent="0.2">
      <c r="A67" s="2" t="s">
        <v>71</v>
      </c>
      <c r="B67" s="3" t="s">
        <v>73</v>
      </c>
      <c r="C67" s="5">
        <v>685544.85</v>
      </c>
      <c r="D67" s="5">
        <v>685544.85</v>
      </c>
      <c r="E67" s="4">
        <v>0</v>
      </c>
    </row>
    <row r="68" spans="1:5" ht="33.75" x14ac:dyDescent="0.2">
      <c r="A68" s="2" t="s">
        <v>71</v>
      </c>
      <c r="B68" s="3" t="s">
        <v>74</v>
      </c>
      <c r="C68" s="5">
        <v>26083.31</v>
      </c>
      <c r="D68" s="5">
        <v>26083.31</v>
      </c>
      <c r="E68" s="4">
        <v>0</v>
      </c>
    </row>
    <row r="69" spans="1:5" ht="22.5" x14ac:dyDescent="0.2">
      <c r="A69" s="2" t="s">
        <v>75</v>
      </c>
      <c r="B69" s="3" t="s">
        <v>76</v>
      </c>
      <c r="C69" s="4">
        <v>0</v>
      </c>
      <c r="D69" s="4">
        <v>0</v>
      </c>
      <c r="E69" s="4">
        <v>0</v>
      </c>
    </row>
    <row r="70" spans="1:5" ht="22.5" x14ac:dyDescent="0.2">
      <c r="A70" s="2" t="s">
        <v>75</v>
      </c>
      <c r="B70" s="3" t="s">
        <v>77</v>
      </c>
      <c r="C70" s="4">
        <v>0</v>
      </c>
      <c r="D70" s="4">
        <v>0</v>
      </c>
      <c r="E70" s="4">
        <v>0</v>
      </c>
    </row>
    <row r="71" spans="1:5" ht="22.5" x14ac:dyDescent="0.2">
      <c r="A71" s="2" t="s">
        <v>78</v>
      </c>
      <c r="B71" s="3" t="s">
        <v>79</v>
      </c>
      <c r="C71" s="4">
        <v>0</v>
      </c>
      <c r="D71" s="4">
        <v>0</v>
      </c>
      <c r="E71" s="4">
        <v>0</v>
      </c>
    </row>
    <row r="72" spans="1:5" ht="33.75" x14ac:dyDescent="0.2">
      <c r="A72" s="2" t="s">
        <v>56</v>
      </c>
      <c r="B72" s="3" t="s">
        <v>80</v>
      </c>
      <c r="C72" s="4">
        <v>0</v>
      </c>
      <c r="D72" s="4">
        <v>0</v>
      </c>
      <c r="E72" s="4">
        <v>0</v>
      </c>
    </row>
    <row r="73" spans="1:5" ht="33.75" x14ac:dyDescent="0.2">
      <c r="A73" s="2" t="s">
        <v>56</v>
      </c>
      <c r="B73" s="8" t="s">
        <v>81</v>
      </c>
      <c r="C73" s="4">
        <v>0</v>
      </c>
      <c r="D73" s="4">
        <v>0</v>
      </c>
      <c r="E73" s="4">
        <v>0</v>
      </c>
    </row>
    <row r="74" spans="1:5" ht="33.75" x14ac:dyDescent="0.2">
      <c r="A74" s="2" t="s">
        <v>56</v>
      </c>
      <c r="B74" s="8" t="s">
        <v>82</v>
      </c>
      <c r="C74" s="4">
        <v>0</v>
      </c>
      <c r="D74" s="4">
        <v>0</v>
      </c>
      <c r="E74" s="4">
        <v>0</v>
      </c>
    </row>
    <row r="75" spans="1:5" ht="33.75" x14ac:dyDescent="0.2">
      <c r="A75" s="2" t="s">
        <v>56</v>
      </c>
      <c r="B75" s="8" t="s">
        <v>83</v>
      </c>
      <c r="C75" s="4">
        <v>0</v>
      </c>
      <c r="D75" s="4">
        <v>0</v>
      </c>
      <c r="E75" s="4">
        <v>0</v>
      </c>
    </row>
    <row r="76" spans="1:5" ht="33.75" x14ac:dyDescent="0.2">
      <c r="A76" s="2" t="s">
        <v>56</v>
      </c>
      <c r="B76" s="8" t="s">
        <v>84</v>
      </c>
      <c r="C76" s="4">
        <v>0</v>
      </c>
      <c r="D76" s="4">
        <v>0</v>
      </c>
      <c r="E76" s="4">
        <v>0</v>
      </c>
    </row>
    <row r="77" spans="1:5" ht="33.75" x14ac:dyDescent="0.2">
      <c r="A77" s="2" t="s">
        <v>56</v>
      </c>
      <c r="B77" s="8" t="s">
        <v>85</v>
      </c>
      <c r="C77" s="4">
        <v>0</v>
      </c>
      <c r="D77" s="4">
        <v>0</v>
      </c>
      <c r="E77" s="4">
        <v>0</v>
      </c>
    </row>
    <row r="78" spans="1:5" ht="33.75" x14ac:dyDescent="0.2">
      <c r="A78" s="2" t="s">
        <v>56</v>
      </c>
      <c r="B78" s="9" t="s">
        <v>86</v>
      </c>
      <c r="C78" s="4">
        <v>0</v>
      </c>
      <c r="D78" s="4">
        <v>0</v>
      </c>
      <c r="E78" s="4">
        <v>0</v>
      </c>
    </row>
    <row r="79" spans="1:5" ht="33.75" x14ac:dyDescent="0.2">
      <c r="A79" s="2" t="s">
        <v>56</v>
      </c>
      <c r="B79" s="8" t="s">
        <v>87</v>
      </c>
      <c r="C79" s="4">
        <v>0</v>
      </c>
      <c r="D79" s="4">
        <v>0</v>
      </c>
      <c r="E79" s="4">
        <v>0</v>
      </c>
    </row>
    <row r="80" spans="1:5" ht="33.75" x14ac:dyDescent="0.2">
      <c r="A80" s="2" t="s">
        <v>56</v>
      </c>
      <c r="B80" s="8" t="s">
        <v>88</v>
      </c>
      <c r="C80" s="4">
        <v>0</v>
      </c>
      <c r="D80" s="4">
        <v>0</v>
      </c>
      <c r="E80" s="4">
        <v>0</v>
      </c>
    </row>
    <row r="81" spans="1:5" ht="33.75" x14ac:dyDescent="0.2">
      <c r="A81" s="2" t="s">
        <v>56</v>
      </c>
      <c r="B81" s="8" t="s">
        <v>89</v>
      </c>
      <c r="C81" s="4">
        <v>0</v>
      </c>
      <c r="D81" s="4">
        <v>0</v>
      </c>
      <c r="E81" s="4">
        <v>0</v>
      </c>
    </row>
    <row r="82" spans="1:5" ht="33.75" x14ac:dyDescent="0.2">
      <c r="A82" s="2" t="s">
        <v>56</v>
      </c>
      <c r="B82" s="8" t="s">
        <v>90</v>
      </c>
      <c r="C82" s="4">
        <v>0</v>
      </c>
      <c r="D82" s="4">
        <v>0</v>
      </c>
      <c r="E82" s="4">
        <v>0</v>
      </c>
    </row>
    <row r="83" spans="1:5" ht="33.75" x14ac:dyDescent="0.2">
      <c r="A83" s="2" t="s">
        <v>56</v>
      </c>
      <c r="B83" s="9" t="s">
        <v>91</v>
      </c>
      <c r="C83" s="4">
        <v>0</v>
      </c>
      <c r="D83" s="4">
        <v>0</v>
      </c>
      <c r="E83" s="4">
        <v>0</v>
      </c>
    </row>
    <row r="84" spans="1:5" ht="33.75" x14ac:dyDescent="0.2">
      <c r="A84" s="2" t="s">
        <v>56</v>
      </c>
      <c r="B84" s="8" t="s">
        <v>92</v>
      </c>
      <c r="C84" s="4">
        <v>0</v>
      </c>
      <c r="D84" s="4">
        <v>0</v>
      </c>
      <c r="E84" s="4">
        <v>0</v>
      </c>
    </row>
    <row r="85" spans="1:5" ht="33.75" x14ac:dyDescent="0.2">
      <c r="A85" s="2" t="s">
        <v>31</v>
      </c>
      <c r="B85" s="3" t="s">
        <v>93</v>
      </c>
      <c r="C85" s="5">
        <f>688361.08+400000</f>
        <v>1088361.08</v>
      </c>
      <c r="D85" s="5">
        <v>90077</v>
      </c>
      <c r="E85" s="4">
        <v>2377.58</v>
      </c>
    </row>
    <row r="86" spans="1:5" ht="33.75" x14ac:dyDescent="0.2">
      <c r="A86" s="2" t="s">
        <v>31</v>
      </c>
      <c r="B86" s="3" t="s">
        <v>94</v>
      </c>
      <c r="C86" s="5">
        <v>935565.28</v>
      </c>
      <c r="D86" s="5">
        <v>707641.87</v>
      </c>
      <c r="E86" s="4">
        <v>14434.72</v>
      </c>
    </row>
    <row r="87" spans="1:5" ht="33.75" x14ac:dyDescent="0.2">
      <c r="A87" s="2" t="s">
        <v>31</v>
      </c>
      <c r="B87" s="3" t="s">
        <v>95</v>
      </c>
      <c r="C87" s="5">
        <v>1419335.4</v>
      </c>
      <c r="D87" s="5">
        <v>1387743.73</v>
      </c>
      <c r="E87" s="4">
        <v>0</v>
      </c>
    </row>
    <row r="88" spans="1:5" ht="33.75" x14ac:dyDescent="0.2">
      <c r="A88" s="2" t="s">
        <v>31</v>
      </c>
      <c r="B88" s="3" t="s">
        <v>96</v>
      </c>
      <c r="C88" s="5">
        <v>1430096.99</v>
      </c>
      <c r="D88" s="5">
        <v>0</v>
      </c>
      <c r="E88" s="4">
        <v>9828.94</v>
      </c>
    </row>
    <row r="89" spans="1:5" ht="33.75" x14ac:dyDescent="0.2">
      <c r="A89" s="2" t="s">
        <v>31</v>
      </c>
      <c r="B89" s="3" t="s">
        <v>97</v>
      </c>
      <c r="C89" s="5">
        <v>10500000</v>
      </c>
      <c r="D89" s="5">
        <v>601256.18000000005</v>
      </c>
      <c r="E89" s="4">
        <v>0</v>
      </c>
    </row>
    <row r="90" spans="1:5" ht="33.75" x14ac:dyDescent="0.2">
      <c r="A90" s="2" t="s">
        <v>31</v>
      </c>
      <c r="B90" s="3" t="s">
        <v>98</v>
      </c>
      <c r="C90" s="5">
        <v>0</v>
      </c>
      <c r="D90" s="5">
        <v>0</v>
      </c>
      <c r="E90" s="4">
        <v>0</v>
      </c>
    </row>
    <row r="91" spans="1:5" ht="45" x14ac:dyDescent="0.2">
      <c r="A91" s="2" t="s">
        <v>99</v>
      </c>
      <c r="B91" s="3" t="s">
        <v>100</v>
      </c>
      <c r="C91" s="4">
        <v>5988675.5700000003</v>
      </c>
      <c r="D91" s="4">
        <v>5988675.5700000003</v>
      </c>
      <c r="E91" s="4">
        <v>0</v>
      </c>
    </row>
    <row r="92" spans="1:5" ht="33.75" x14ac:dyDescent="0.2">
      <c r="A92" s="2" t="s">
        <v>101</v>
      </c>
      <c r="B92" s="3" t="s">
        <v>102</v>
      </c>
      <c r="C92" s="5">
        <v>1377892.18</v>
      </c>
      <c r="D92" s="5">
        <v>1377892.18</v>
      </c>
      <c r="E92" s="4">
        <v>0</v>
      </c>
    </row>
    <row r="93" spans="1:5" ht="33.75" x14ac:dyDescent="0.2">
      <c r="A93" s="2" t="s">
        <v>101</v>
      </c>
      <c r="B93" s="3" t="s">
        <v>103</v>
      </c>
      <c r="C93" s="5">
        <v>951909.42</v>
      </c>
      <c r="D93" s="5">
        <v>951909.42</v>
      </c>
      <c r="E93" s="4">
        <v>0</v>
      </c>
    </row>
    <row r="94" spans="1:5" ht="45" x14ac:dyDescent="0.2">
      <c r="A94" s="2" t="s">
        <v>104</v>
      </c>
      <c r="B94" s="3" t="s">
        <v>105</v>
      </c>
      <c r="C94" s="5">
        <v>114057.52</v>
      </c>
      <c r="D94" s="5">
        <v>114057.52</v>
      </c>
      <c r="E94" s="4">
        <v>0</v>
      </c>
    </row>
    <row r="95" spans="1:5" ht="45" x14ac:dyDescent="0.2">
      <c r="A95" s="2" t="s">
        <v>104</v>
      </c>
      <c r="B95" s="3" t="s">
        <v>106</v>
      </c>
      <c r="C95" s="5">
        <v>74507.820000000007</v>
      </c>
      <c r="D95" s="5">
        <v>74507.820000000007</v>
      </c>
      <c r="E95" s="4">
        <v>0</v>
      </c>
    </row>
    <row r="96" spans="1:5" ht="45" x14ac:dyDescent="0.2">
      <c r="A96" s="2" t="s">
        <v>104</v>
      </c>
      <c r="B96" s="3" t="s">
        <v>107</v>
      </c>
      <c r="C96" s="5">
        <v>163972.20000000001</v>
      </c>
      <c r="D96" s="5">
        <v>163972.20000000001</v>
      </c>
      <c r="E96" s="4">
        <v>0</v>
      </c>
    </row>
    <row r="97" spans="1:5" ht="45" x14ac:dyDescent="0.2">
      <c r="A97" s="2" t="s">
        <v>104</v>
      </c>
      <c r="B97" s="3" t="s">
        <v>108</v>
      </c>
      <c r="C97" s="5">
        <v>65231.76</v>
      </c>
      <c r="D97" s="5">
        <v>65231.76</v>
      </c>
      <c r="E97" s="4">
        <v>0</v>
      </c>
    </row>
    <row r="98" spans="1:5" ht="45" x14ac:dyDescent="0.2">
      <c r="A98" s="2" t="s">
        <v>104</v>
      </c>
      <c r="B98" s="3" t="s">
        <v>109</v>
      </c>
      <c r="C98" s="5">
        <v>189174.87</v>
      </c>
      <c r="D98" s="5">
        <v>189174.87</v>
      </c>
      <c r="E98" s="4">
        <v>0</v>
      </c>
    </row>
    <row r="99" spans="1:5" ht="45" x14ac:dyDescent="0.2">
      <c r="A99" s="2" t="s">
        <v>104</v>
      </c>
      <c r="B99" s="3" t="s">
        <v>110</v>
      </c>
      <c r="C99" s="5">
        <v>481346.66000000003</v>
      </c>
      <c r="D99" s="5">
        <v>481346.66000000003</v>
      </c>
      <c r="E99" s="4">
        <v>0</v>
      </c>
    </row>
    <row r="100" spans="1:5" ht="45" x14ac:dyDescent="0.2">
      <c r="A100" s="2" t="s">
        <v>104</v>
      </c>
      <c r="B100" s="3" t="s">
        <v>111</v>
      </c>
      <c r="C100" s="5">
        <v>134685.22</v>
      </c>
      <c r="D100" s="5">
        <v>134685.22</v>
      </c>
      <c r="E100" s="4"/>
    </row>
    <row r="101" spans="1:5" ht="45" x14ac:dyDescent="0.2">
      <c r="A101" s="2" t="s">
        <v>104</v>
      </c>
      <c r="B101" s="3" t="s">
        <v>112</v>
      </c>
      <c r="C101" s="5">
        <v>2066143.56</v>
      </c>
      <c r="D101" s="5">
        <v>2066143.56</v>
      </c>
      <c r="E101" s="4">
        <v>0</v>
      </c>
    </row>
    <row r="102" spans="1:5" ht="22.5" x14ac:dyDescent="0.2">
      <c r="A102" s="2" t="s">
        <v>4</v>
      </c>
      <c r="B102" s="3" t="s">
        <v>113</v>
      </c>
      <c r="C102" s="5">
        <v>338298.69</v>
      </c>
      <c r="D102" s="5">
        <v>338298.69</v>
      </c>
      <c r="E102" s="4">
        <v>0</v>
      </c>
    </row>
    <row r="103" spans="1:5" ht="22.5" x14ac:dyDescent="0.2">
      <c r="A103" s="2" t="s">
        <v>4</v>
      </c>
      <c r="B103" s="3" t="s">
        <v>113</v>
      </c>
      <c r="C103" s="5">
        <v>342732.84</v>
      </c>
      <c r="D103" s="5">
        <v>342732.84</v>
      </c>
      <c r="E103" s="4">
        <v>0</v>
      </c>
    </row>
    <row r="104" spans="1:5" ht="33.75" x14ac:dyDescent="0.2">
      <c r="A104" s="2" t="s">
        <v>4</v>
      </c>
      <c r="B104" s="3" t="s">
        <v>114</v>
      </c>
      <c r="C104" s="5">
        <v>195093.72</v>
      </c>
      <c r="D104" s="5">
        <v>195093.72</v>
      </c>
      <c r="E104" s="4">
        <v>0</v>
      </c>
    </row>
    <row r="105" spans="1:5" ht="33.75" x14ac:dyDescent="0.2">
      <c r="A105" s="2" t="s">
        <v>4</v>
      </c>
      <c r="B105" s="3" t="s">
        <v>114</v>
      </c>
      <c r="C105" s="5">
        <v>173336.28</v>
      </c>
      <c r="D105" s="5">
        <v>173336.28</v>
      </c>
      <c r="E105" s="4">
        <v>0</v>
      </c>
    </row>
    <row r="106" spans="1:5" ht="33.75" x14ac:dyDescent="0.2">
      <c r="A106" s="2" t="s">
        <v>4</v>
      </c>
      <c r="B106" s="3" t="s">
        <v>115</v>
      </c>
      <c r="C106" s="5">
        <v>316403.78000000003</v>
      </c>
      <c r="D106" s="5">
        <v>316403.78000000003</v>
      </c>
      <c r="E106" s="4">
        <v>0</v>
      </c>
    </row>
    <row r="107" spans="1:5" ht="33.75" x14ac:dyDescent="0.2">
      <c r="A107" s="2" t="s">
        <v>4</v>
      </c>
      <c r="B107" s="3" t="s">
        <v>116</v>
      </c>
      <c r="C107" s="4">
        <v>0</v>
      </c>
      <c r="D107" s="4">
        <v>0</v>
      </c>
      <c r="E107" s="4">
        <v>0</v>
      </c>
    </row>
    <row r="108" spans="1:5" ht="33.75" x14ac:dyDescent="0.2">
      <c r="A108" s="2" t="s">
        <v>4</v>
      </c>
      <c r="B108" s="3" t="s">
        <v>117</v>
      </c>
      <c r="C108" s="5">
        <v>257782.32</v>
      </c>
      <c r="D108" s="5">
        <v>257782.32</v>
      </c>
      <c r="E108" s="4">
        <v>0</v>
      </c>
    </row>
    <row r="109" spans="1:5" x14ac:dyDescent="0.2">
      <c r="A109" s="2" t="s">
        <v>118</v>
      </c>
      <c r="B109" s="3" t="s">
        <v>80</v>
      </c>
      <c r="C109" s="5">
        <v>300000</v>
      </c>
      <c r="D109" s="5">
        <v>300000</v>
      </c>
      <c r="E109" s="4">
        <v>0</v>
      </c>
    </row>
    <row r="110" spans="1:5" ht="22.5" x14ac:dyDescent="0.2">
      <c r="A110" s="2" t="s">
        <v>37</v>
      </c>
      <c r="B110" s="3" t="s">
        <v>119</v>
      </c>
      <c r="C110" s="4">
        <v>1884635.18</v>
      </c>
      <c r="D110" s="4">
        <v>536088.92000000004</v>
      </c>
      <c r="E110" s="4">
        <v>0</v>
      </c>
    </row>
    <row r="111" spans="1:5" ht="33.75" x14ac:dyDescent="0.2">
      <c r="A111" s="2" t="s">
        <v>37</v>
      </c>
      <c r="B111" s="3" t="s">
        <v>120</v>
      </c>
      <c r="C111" s="5">
        <v>7686.36</v>
      </c>
      <c r="D111" s="5">
        <v>7686.36</v>
      </c>
      <c r="E111" s="4">
        <v>0</v>
      </c>
    </row>
    <row r="112" spans="1:5" x14ac:dyDescent="0.2">
      <c r="A112" s="2" t="s">
        <v>37</v>
      </c>
      <c r="B112" s="3" t="s">
        <v>121</v>
      </c>
      <c r="C112" s="5">
        <v>699544.57</v>
      </c>
      <c r="D112" s="4">
        <v>642547.73</v>
      </c>
      <c r="E112" s="4">
        <v>0.2</v>
      </c>
    </row>
    <row r="113" spans="1:5" x14ac:dyDescent="0.2">
      <c r="A113" s="2" t="s">
        <v>37</v>
      </c>
      <c r="B113" s="3" t="s">
        <v>122</v>
      </c>
      <c r="C113" s="5">
        <v>998288.2</v>
      </c>
      <c r="D113" s="6">
        <v>0</v>
      </c>
      <c r="E113" s="4">
        <v>1889.07</v>
      </c>
    </row>
    <row r="114" spans="1:5" ht="22.5" x14ac:dyDescent="0.2">
      <c r="A114" s="2" t="s">
        <v>37</v>
      </c>
      <c r="B114" s="3" t="s">
        <v>123</v>
      </c>
      <c r="C114" s="5">
        <v>3998671.05</v>
      </c>
      <c r="D114" s="4">
        <v>2267983.21</v>
      </c>
      <c r="E114" s="4">
        <v>3.38</v>
      </c>
    </row>
    <row r="115" spans="1:5" x14ac:dyDescent="0.2">
      <c r="A115" s="2" t="s">
        <v>37</v>
      </c>
      <c r="B115" s="3" t="s">
        <v>124</v>
      </c>
      <c r="C115" s="5">
        <v>4877322.1100000003</v>
      </c>
      <c r="D115" s="4">
        <v>3072572.31</v>
      </c>
      <c r="E115" s="4">
        <v>0</v>
      </c>
    </row>
    <row r="116" spans="1:5" ht="22.5" x14ac:dyDescent="0.2">
      <c r="A116" s="2" t="s">
        <v>37</v>
      </c>
      <c r="B116" s="3" t="s">
        <v>125</v>
      </c>
      <c r="C116" s="5">
        <v>3849999.99</v>
      </c>
      <c r="D116" s="4">
        <v>3590259.53</v>
      </c>
      <c r="E116" s="4">
        <v>0.01</v>
      </c>
    </row>
    <row r="117" spans="1:5" ht="22.5" x14ac:dyDescent="0.2">
      <c r="A117" s="2" t="s">
        <v>37</v>
      </c>
      <c r="B117" s="3" t="s">
        <v>126</v>
      </c>
      <c r="C117" s="5">
        <v>981400</v>
      </c>
      <c r="D117" s="4">
        <v>618209.93999999994</v>
      </c>
      <c r="E117" s="4">
        <v>14724.54</v>
      </c>
    </row>
    <row r="118" spans="1:5" ht="22.5" x14ac:dyDescent="0.2">
      <c r="A118" s="2" t="s">
        <v>37</v>
      </c>
      <c r="B118" s="3" t="s">
        <v>127</v>
      </c>
      <c r="C118" s="5">
        <v>1498944.01</v>
      </c>
      <c r="D118" s="4">
        <v>1382724.15</v>
      </c>
      <c r="E118" s="4">
        <v>1055.99</v>
      </c>
    </row>
    <row r="119" spans="1:5" ht="22.5" x14ac:dyDescent="0.2">
      <c r="A119" s="2" t="s">
        <v>37</v>
      </c>
      <c r="B119" s="3" t="s">
        <v>128</v>
      </c>
      <c r="C119" s="5">
        <v>1440958.47</v>
      </c>
      <c r="D119" s="4">
        <v>0</v>
      </c>
      <c r="E119" s="4">
        <v>59041.53</v>
      </c>
    </row>
    <row r="120" spans="1:5" x14ac:dyDescent="0.2">
      <c r="A120" s="2" t="s">
        <v>37</v>
      </c>
      <c r="B120" s="3" t="s">
        <v>129</v>
      </c>
      <c r="C120" s="5">
        <v>2482650.17</v>
      </c>
      <c r="D120" s="4">
        <v>1955139.89</v>
      </c>
      <c r="E120" s="4">
        <v>17349.830000000002</v>
      </c>
    </row>
    <row r="121" spans="1:5" ht="22.5" x14ac:dyDescent="0.2">
      <c r="A121" s="2" t="s">
        <v>37</v>
      </c>
      <c r="B121" s="3" t="s">
        <v>130</v>
      </c>
      <c r="C121" s="5">
        <v>2999999.93</v>
      </c>
      <c r="D121" s="5">
        <v>1412454.29</v>
      </c>
      <c r="E121" s="4">
        <v>7.0000000000000007E-2</v>
      </c>
    </row>
    <row r="122" spans="1:5" x14ac:dyDescent="0.2">
      <c r="A122" s="2" t="s">
        <v>37</v>
      </c>
      <c r="B122" s="3" t="s">
        <v>131</v>
      </c>
      <c r="C122" s="5">
        <v>1499970.66</v>
      </c>
      <c r="D122" s="5">
        <v>0</v>
      </c>
      <c r="E122" s="4">
        <v>29.34</v>
      </c>
    </row>
    <row r="123" spans="1:5" ht="22.5" x14ac:dyDescent="0.2">
      <c r="A123" s="2" t="s">
        <v>37</v>
      </c>
      <c r="B123" s="3" t="s">
        <v>132</v>
      </c>
      <c r="C123" s="5">
        <v>983214.74</v>
      </c>
      <c r="D123" s="5">
        <v>568643.51</v>
      </c>
      <c r="E123" s="4">
        <v>0</v>
      </c>
    </row>
    <row r="124" spans="1:5" ht="22.5" x14ac:dyDescent="0.2">
      <c r="A124" s="2" t="s">
        <v>37</v>
      </c>
      <c r="B124" s="3" t="s">
        <v>133</v>
      </c>
      <c r="C124" s="5">
        <v>2999907.63</v>
      </c>
      <c r="D124" s="4">
        <v>374989.52</v>
      </c>
      <c r="E124" s="4">
        <v>0</v>
      </c>
    </row>
    <row r="125" spans="1:5" ht="22.5" x14ac:dyDescent="0.2">
      <c r="A125" s="2" t="s">
        <v>37</v>
      </c>
      <c r="B125" s="3" t="s">
        <v>134</v>
      </c>
      <c r="C125" s="5">
        <v>399893.87</v>
      </c>
      <c r="D125" s="4">
        <v>32724.5</v>
      </c>
      <c r="E125" s="4">
        <v>0.01</v>
      </c>
    </row>
    <row r="126" spans="1:5" ht="22.5" x14ac:dyDescent="0.2">
      <c r="A126" s="2" t="s">
        <v>37</v>
      </c>
      <c r="B126" s="3" t="s">
        <v>135</v>
      </c>
      <c r="C126" s="5">
        <v>199987.11</v>
      </c>
      <c r="D126" s="4">
        <v>19182.38</v>
      </c>
      <c r="E126" s="4">
        <v>0</v>
      </c>
    </row>
    <row r="127" spans="1:5" ht="22.5" x14ac:dyDescent="0.2">
      <c r="A127" s="2" t="s">
        <v>37</v>
      </c>
      <c r="B127" s="3" t="s">
        <v>136</v>
      </c>
      <c r="C127" s="5">
        <v>124919.75</v>
      </c>
      <c r="D127" s="4">
        <v>0</v>
      </c>
      <c r="E127" s="4">
        <v>0</v>
      </c>
    </row>
    <row r="128" spans="1:5" ht="22.5" x14ac:dyDescent="0.2">
      <c r="A128" s="2" t="s">
        <v>37</v>
      </c>
      <c r="B128" s="3" t="s">
        <v>137</v>
      </c>
      <c r="C128" s="5">
        <v>1163887.98</v>
      </c>
      <c r="D128" s="4">
        <v>455955.17</v>
      </c>
      <c r="E128" s="4">
        <v>4662.92</v>
      </c>
    </row>
    <row r="129" spans="1:5" ht="22.5" x14ac:dyDescent="0.2">
      <c r="A129" s="2" t="s">
        <v>37</v>
      </c>
      <c r="B129" s="3" t="s">
        <v>138</v>
      </c>
      <c r="C129" s="5">
        <v>273202.71000000002</v>
      </c>
      <c r="D129" s="4">
        <v>0</v>
      </c>
      <c r="E129" s="4">
        <v>5035.25</v>
      </c>
    </row>
    <row r="130" spans="1:5" x14ac:dyDescent="0.2">
      <c r="A130" s="2" t="s">
        <v>37</v>
      </c>
      <c r="B130" s="3" t="s">
        <v>139</v>
      </c>
      <c r="C130" s="5">
        <v>500000</v>
      </c>
      <c r="D130" s="4">
        <v>500000</v>
      </c>
      <c r="E130" s="4">
        <v>0</v>
      </c>
    </row>
    <row r="131" spans="1:5" x14ac:dyDescent="0.2">
      <c r="A131" s="2" t="s">
        <v>37</v>
      </c>
      <c r="B131" s="3" t="s">
        <v>140</v>
      </c>
      <c r="C131" s="5">
        <v>1300000</v>
      </c>
      <c r="D131" s="4">
        <v>1300000</v>
      </c>
      <c r="E131" s="4">
        <v>0</v>
      </c>
    </row>
    <row r="132" spans="1:5" x14ac:dyDescent="0.2">
      <c r="A132" s="2" t="s">
        <v>37</v>
      </c>
      <c r="B132" s="3" t="s">
        <v>141</v>
      </c>
      <c r="C132" s="5">
        <v>3792625.76</v>
      </c>
      <c r="D132" s="5">
        <v>3792625.76</v>
      </c>
      <c r="E132" s="4">
        <v>0</v>
      </c>
    </row>
    <row r="133" spans="1:5" ht="22.5" x14ac:dyDescent="0.2">
      <c r="A133" s="2" t="s">
        <v>142</v>
      </c>
      <c r="B133" s="10" t="s">
        <v>143</v>
      </c>
      <c r="C133" s="5">
        <v>3821664.38</v>
      </c>
      <c r="D133" s="5">
        <v>3821664.38</v>
      </c>
      <c r="E133" s="4">
        <v>0</v>
      </c>
    </row>
    <row r="134" spans="1:5" x14ac:dyDescent="0.2">
      <c r="A134" s="2" t="s">
        <v>142</v>
      </c>
      <c r="B134" s="11" t="s">
        <v>144</v>
      </c>
      <c r="C134" s="5">
        <f>130059.74+94940.26</f>
        <v>225000</v>
      </c>
      <c r="D134" s="5">
        <f>130059.74+94940.26</f>
        <v>225000</v>
      </c>
      <c r="E134" s="4">
        <v>0</v>
      </c>
    </row>
    <row r="135" spans="1:5" x14ac:dyDescent="0.2">
      <c r="A135" s="2" t="s">
        <v>142</v>
      </c>
      <c r="B135" s="11" t="s">
        <v>145</v>
      </c>
      <c r="C135" s="5">
        <v>150000</v>
      </c>
      <c r="D135" s="5">
        <v>150000</v>
      </c>
      <c r="E135" s="4">
        <v>0</v>
      </c>
    </row>
    <row r="136" spans="1:5" x14ac:dyDescent="0.2">
      <c r="A136" s="2" t="s">
        <v>142</v>
      </c>
      <c r="B136" s="11" t="s">
        <v>146</v>
      </c>
      <c r="C136" s="5">
        <v>300000</v>
      </c>
      <c r="D136" s="5">
        <v>300000</v>
      </c>
      <c r="E136" s="4">
        <v>0</v>
      </c>
    </row>
    <row r="137" spans="1:5" x14ac:dyDescent="0.2">
      <c r="A137" s="2" t="s">
        <v>142</v>
      </c>
      <c r="B137" s="11" t="s">
        <v>147</v>
      </c>
      <c r="C137" s="5">
        <v>150000</v>
      </c>
      <c r="D137" s="5">
        <v>150000</v>
      </c>
      <c r="E137" s="4">
        <v>0</v>
      </c>
    </row>
    <row r="138" spans="1:5" x14ac:dyDescent="0.2">
      <c r="A138" s="2" t="s">
        <v>142</v>
      </c>
      <c r="B138" s="11" t="s">
        <v>148</v>
      </c>
      <c r="C138" s="5">
        <v>150000</v>
      </c>
      <c r="D138" s="5">
        <v>150000</v>
      </c>
      <c r="E138" s="4">
        <v>0</v>
      </c>
    </row>
    <row r="139" spans="1:5" ht="22.5" x14ac:dyDescent="0.2">
      <c r="A139" s="2" t="s">
        <v>142</v>
      </c>
      <c r="B139" s="10" t="s">
        <v>149</v>
      </c>
      <c r="C139" s="5">
        <v>244078.22</v>
      </c>
      <c r="D139" s="5">
        <v>244078.22</v>
      </c>
      <c r="E139" s="4">
        <v>0</v>
      </c>
    </row>
    <row r="140" spans="1:5" ht="22.5" x14ac:dyDescent="0.2">
      <c r="A140" s="2" t="s">
        <v>142</v>
      </c>
      <c r="B140" s="10" t="s">
        <v>150</v>
      </c>
      <c r="C140" s="5">
        <v>521637.83</v>
      </c>
      <c r="D140" s="5">
        <v>499430.3</v>
      </c>
      <c r="E140" s="4">
        <v>0</v>
      </c>
    </row>
    <row r="141" spans="1:5" ht="22.5" x14ac:dyDescent="0.2">
      <c r="A141" s="2" t="s">
        <v>142</v>
      </c>
      <c r="B141" s="10" t="s">
        <v>151</v>
      </c>
      <c r="C141" s="5">
        <v>1234094.04</v>
      </c>
      <c r="D141" s="5">
        <v>1234094.04</v>
      </c>
      <c r="E141" s="4">
        <v>0</v>
      </c>
    </row>
    <row r="142" spans="1:5" ht="33.75" x14ac:dyDescent="0.2">
      <c r="A142" s="2" t="s">
        <v>142</v>
      </c>
      <c r="B142" s="10" t="s">
        <v>152</v>
      </c>
      <c r="C142" s="5">
        <v>941920.3</v>
      </c>
      <c r="D142" s="5">
        <v>941920.3</v>
      </c>
      <c r="E142" s="4">
        <v>0</v>
      </c>
    </row>
    <row r="143" spans="1:5" x14ac:dyDescent="0.2">
      <c r="A143" s="2" t="s">
        <v>142</v>
      </c>
      <c r="B143" s="10" t="s">
        <v>153</v>
      </c>
      <c r="C143" s="5">
        <v>828918.04</v>
      </c>
      <c r="D143" s="5">
        <v>57582.720000000001</v>
      </c>
      <c r="E143" s="4">
        <v>0</v>
      </c>
    </row>
    <row r="144" spans="1:5" ht="22.5" x14ac:dyDescent="0.2">
      <c r="A144" s="2" t="s">
        <v>142</v>
      </c>
      <c r="B144" s="10" t="s">
        <v>130</v>
      </c>
      <c r="C144" s="5">
        <v>736932.18</v>
      </c>
      <c r="D144" s="5">
        <v>0</v>
      </c>
      <c r="E144" s="4">
        <v>0</v>
      </c>
    </row>
    <row r="145" spans="1:5" x14ac:dyDescent="0.2">
      <c r="A145" s="2" t="s">
        <v>142</v>
      </c>
      <c r="B145" s="10" t="s">
        <v>154</v>
      </c>
      <c r="C145" s="5">
        <v>100650.1</v>
      </c>
      <c r="D145" s="5">
        <v>100650.1</v>
      </c>
      <c r="E145" s="4">
        <v>0</v>
      </c>
    </row>
    <row r="146" spans="1:5" ht="22.5" x14ac:dyDescent="0.2">
      <c r="A146" s="2" t="s">
        <v>142</v>
      </c>
      <c r="B146" s="10" t="s">
        <v>155</v>
      </c>
      <c r="C146" s="5">
        <v>160223</v>
      </c>
      <c r="D146" s="5">
        <v>160223</v>
      </c>
      <c r="E146" s="4">
        <v>0</v>
      </c>
    </row>
    <row r="147" spans="1:5" ht="22.5" x14ac:dyDescent="0.2">
      <c r="A147" s="2" t="s">
        <v>142</v>
      </c>
      <c r="B147" s="10" t="s">
        <v>156</v>
      </c>
      <c r="C147" s="5">
        <v>1033071.78</v>
      </c>
      <c r="D147" s="5">
        <v>11915.26</v>
      </c>
      <c r="E147" s="4">
        <v>0</v>
      </c>
    </row>
    <row r="148" spans="1:5" x14ac:dyDescent="0.2">
      <c r="A148" s="2" t="s">
        <v>142</v>
      </c>
      <c r="B148" s="10" t="s">
        <v>157</v>
      </c>
      <c r="C148" s="5">
        <v>750000</v>
      </c>
      <c r="D148" s="5">
        <v>630285.77</v>
      </c>
      <c r="E148" s="4">
        <v>0</v>
      </c>
    </row>
  </sheetData>
  <mergeCells count="2">
    <mergeCell ref="A1:D1"/>
    <mergeCell ref="C2:D2"/>
  </mergeCells>
  <printOptions horizontalCentered="1"/>
  <pageMargins left="0.39370078740157483" right="0.39370078740157483" top="0.39370078740157483" bottom="0.39370078740157483" header="0.31496062992125984" footer="0.31496062992125984"/>
  <pageSetup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1A9356-EE22-4DD8-90D8-02A63356799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1B5E8DB-879F-4D64-A898-C3DFCBDBA9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ADDBC1-8AC3-4228-9CBB-56C3EF6E7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DGTOF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NoeVA</cp:lastModifiedBy>
  <cp:lastPrinted>2018-12-19T18:27:28Z</cp:lastPrinted>
  <dcterms:created xsi:type="dcterms:W3CDTF">2018-03-09T18:15:46Z</dcterms:created>
  <dcterms:modified xsi:type="dcterms:W3CDTF">2019-02-19T19:59:11Z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