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rtiz\Documents\DIF\Cuenta pública\Cuenta pública 2018\1.4 220219 CUENTA PUBLICA\"/>
    </mc:Choice>
  </mc:AlternateContent>
  <bookViews>
    <workbookView xWindow="0" yWindow="0" windowWidth="16820" windowHeight="7620"/>
  </bookViews>
  <sheets>
    <sheet name="IR" sheetId="5" r:id="rId1"/>
    <sheet name="Instructivo_IR" sheetId="6" r:id="rId2"/>
  </sheets>
  <definedNames>
    <definedName name="_xlnm.Print_Area" localSheetId="0">IR!$A$1:$S$67</definedName>
    <definedName name="_xlnm.Print_Titles" localSheetId="0">IR!$1:$3</definedName>
  </definedNames>
  <calcPr calcId="162913"/>
</workbook>
</file>

<file path=xl/calcChain.xml><?xml version="1.0" encoding="utf-8"?>
<calcChain xmlns="http://schemas.openxmlformats.org/spreadsheetml/2006/main">
  <c r="A11" i="5" l="1"/>
</calcChain>
</file>

<file path=xl/sharedStrings.xml><?xml version="1.0" encoding="utf-8"?>
<sst xmlns="http://schemas.openxmlformats.org/spreadsheetml/2006/main" count="641" uniqueCount="262">
  <si>
    <t>Instructivo</t>
  </si>
  <si>
    <t>Recomendación:</t>
  </si>
  <si>
    <t>Clave del Programa presupuestario
(1)</t>
  </si>
  <si>
    <t>Nombre del programa presupuestario
(2)</t>
  </si>
  <si>
    <t>Nombre de la dependencia o entidad que lo ejecuta
(3)</t>
  </si>
  <si>
    <t>Prespuesto del programa presupuestario</t>
  </si>
  <si>
    <t>Fuente de Financiamiento
(4)</t>
  </si>
  <si>
    <t>Aprobado
(5)</t>
  </si>
  <si>
    <t>Modificado
(6)</t>
  </si>
  <si>
    <t>Devengado
(7)</t>
  </si>
  <si>
    <t>Ejercido
(8)</t>
  </si>
  <si>
    <t>Pagado
(9)</t>
  </si>
  <si>
    <t>Cuenta con MIR
(SI/NO)
(10)</t>
  </si>
  <si>
    <t>Nombre del Indicador
(11)</t>
  </si>
  <si>
    <r>
      <rPr>
        <b/>
        <sz val="12"/>
        <color indexed="8"/>
        <rFont val="Arial Narrow"/>
        <family val="2"/>
      </rPr>
      <t xml:space="preserve">(3) </t>
    </r>
    <r>
      <rPr>
        <sz val="12"/>
        <color theme="1"/>
        <rFont val="Arial Narrow"/>
        <family val="2"/>
      </rPr>
      <t>Señalar el nombre completo de la o las dependencias o entidades que ejecutan el programa presupuestario.</t>
    </r>
  </si>
  <si>
    <r>
      <rPr>
        <b/>
        <sz val="12"/>
        <color theme="1"/>
        <rFont val="Arial Narrow"/>
        <family val="2"/>
      </rPr>
      <t xml:space="preserve">(4) </t>
    </r>
    <r>
      <rPr>
        <sz val="12"/>
        <color theme="1"/>
        <rFont val="Arial Narrow"/>
        <family val="2"/>
      </rPr>
      <t>Señalar la fuente de financiamiento del programa presupuestario, como por ejemplo: Municipal;  Municipal-Estatal; Municipal-Estatal-Federal, etc.</t>
    </r>
  </si>
  <si>
    <r>
      <t xml:space="preserve">(5) </t>
    </r>
    <r>
      <rPr>
        <sz val="12"/>
        <color theme="1"/>
        <rFont val="Arial Narrow"/>
        <family val="2"/>
      </rPr>
      <t>Indicar el importe del presupuesto aprobado para el programa presupuestario.</t>
    </r>
  </si>
  <si>
    <r>
      <t xml:space="preserve">(6) </t>
    </r>
    <r>
      <rPr>
        <sz val="12"/>
        <color theme="1"/>
        <rFont val="Arial Narrow"/>
        <family val="2"/>
      </rPr>
      <t>Indicar el importe del presupuesto modificado para el programa presupuestario a la fecha en que se reporta.</t>
    </r>
  </si>
  <si>
    <r>
      <t xml:space="preserve">(7) </t>
    </r>
    <r>
      <rPr>
        <sz val="12"/>
        <color theme="1"/>
        <rFont val="Arial Narrow"/>
        <family val="2"/>
      </rPr>
      <t>Indicar el importe del presupuesto devengado para el programa presupuestario a la fecha en que se reporta.</t>
    </r>
  </si>
  <si>
    <r>
      <t xml:space="preserve">(8) </t>
    </r>
    <r>
      <rPr>
        <sz val="12"/>
        <color theme="1"/>
        <rFont val="Arial Narrow"/>
        <family val="2"/>
      </rPr>
      <t>Indicar el importe del presupuesto ejercido para el programa presupuestario a la fecha en que se reporta.</t>
    </r>
  </si>
  <si>
    <r>
      <t xml:space="preserve">(9) </t>
    </r>
    <r>
      <rPr>
        <sz val="12"/>
        <color theme="1"/>
        <rFont val="Arial Narrow"/>
        <family val="2"/>
      </rPr>
      <t>Indicar el importe del presupuesto pagado para el programa presupuestario a la fecha en que se reporta.</t>
    </r>
  </si>
  <si>
    <r>
      <rPr>
        <b/>
        <sz val="12"/>
        <color theme="1"/>
        <rFont val="Arial Narrow"/>
        <family val="2"/>
      </rPr>
      <t>(10)</t>
    </r>
    <r>
      <rPr>
        <sz val="12"/>
        <color theme="1"/>
        <rFont val="Arial Narrow"/>
        <family val="2"/>
      </rPr>
      <t xml:space="preserve"> Indicar si para el programa presupuestario se elaboró su Matriz de Indicadores para Resutados.</t>
    </r>
  </si>
  <si>
    <r>
      <rPr>
        <b/>
        <sz val="12"/>
        <color indexed="8"/>
        <rFont val="Arial Narrow"/>
        <family val="2"/>
      </rPr>
      <t xml:space="preserve">(11) </t>
    </r>
    <r>
      <rPr>
        <sz val="12"/>
        <color theme="1"/>
        <rFont val="Arial Narrow"/>
        <family val="2"/>
      </rPr>
      <t>Descripción del nombre asignado al indicador, ejemplo: "Índice de marginación en Guanajuato"</t>
    </r>
  </si>
  <si>
    <t>Nivel de la MIR, al que corresponde el indicador
(12)</t>
  </si>
  <si>
    <t>Fórmula de cálculo
(13)</t>
  </si>
  <si>
    <t>Meta del indicador Programada
(14)</t>
  </si>
  <si>
    <t>Meta del indicador Modificada
(15)</t>
  </si>
  <si>
    <t>Meta del indicador alcanzada
(16)</t>
  </si>
  <si>
    <t>Resultado del indicador a la fecha que se informa
(17)</t>
  </si>
  <si>
    <r>
      <rPr>
        <b/>
        <sz val="12"/>
        <color theme="1"/>
        <rFont val="Arial Narrow"/>
        <family val="2"/>
      </rPr>
      <t>(12)</t>
    </r>
    <r>
      <rPr>
        <sz val="12"/>
        <color theme="1"/>
        <rFont val="Arial Narrow"/>
        <family val="2"/>
      </rPr>
      <t xml:space="preserve"> Indicar si el indicador corresponde al nivel de FIN, PROPÓSITO, COMPONENTE O ACTIVIDAD  de la MIR</t>
    </r>
  </si>
  <si>
    <r>
      <rPr>
        <b/>
        <sz val="12"/>
        <color indexed="8"/>
        <rFont val="Arial Narrow"/>
        <family val="2"/>
      </rPr>
      <t xml:space="preserve">(13) </t>
    </r>
    <r>
      <rPr>
        <sz val="12"/>
        <color theme="1"/>
        <rFont val="Arial Narrow"/>
        <family val="2"/>
      </rPr>
      <t>Se refiere a la expresión matemática del indicador. Determina la forma en que se relacionan las variables.</t>
    </r>
  </si>
  <si>
    <r>
      <rPr>
        <b/>
        <sz val="12"/>
        <color indexed="8"/>
        <rFont val="Arial Narrow"/>
        <family val="2"/>
      </rPr>
      <t xml:space="preserve">(14) </t>
    </r>
    <r>
      <rPr>
        <sz val="12"/>
        <color indexed="8"/>
        <rFont val="Arial Narrow"/>
        <family val="2"/>
      </rPr>
      <t>Señalar la meta aprobada del indicador para el ejercicio en que se reporta.</t>
    </r>
  </si>
  <si>
    <r>
      <rPr>
        <b/>
        <sz val="12"/>
        <color indexed="8"/>
        <rFont val="Arial Narrow"/>
        <family val="2"/>
      </rPr>
      <t xml:space="preserve">(15) </t>
    </r>
    <r>
      <rPr>
        <sz val="12"/>
        <color indexed="8"/>
        <rFont val="Arial Narrow"/>
        <family val="2"/>
      </rPr>
      <t>Señalar la meta modificada del indicador para el periodo en que se reporta.</t>
    </r>
  </si>
  <si>
    <r>
      <rPr>
        <b/>
        <sz val="12"/>
        <color indexed="8"/>
        <rFont val="Arial Narrow"/>
        <family val="2"/>
      </rPr>
      <t xml:space="preserve">(16) </t>
    </r>
    <r>
      <rPr>
        <sz val="12"/>
        <color indexed="8"/>
        <rFont val="Arial Narrow"/>
        <family val="2"/>
      </rPr>
      <t>Señalar la meta alcanzada del indicador para el periodo en que se reporta.</t>
    </r>
  </si>
  <si>
    <r>
      <rPr>
        <b/>
        <sz val="12"/>
        <color theme="1"/>
        <rFont val="Arial Narrow"/>
        <family val="2"/>
      </rPr>
      <t>(17)</t>
    </r>
    <r>
      <rPr>
        <sz val="12"/>
        <color theme="1"/>
        <rFont val="Arial Narrow"/>
        <family val="2"/>
      </rPr>
      <t xml:space="preserve"> Señalar el resultado del indicador esto es el resultado de la operación aritmética de su formula una vez sustituidos los datos de sus variables.</t>
    </r>
  </si>
  <si>
    <r>
      <rPr>
        <b/>
        <sz val="12"/>
        <color indexed="8"/>
        <rFont val="Arial Narrow"/>
        <family val="2"/>
      </rPr>
      <t xml:space="preserve">(1) </t>
    </r>
    <r>
      <rPr>
        <sz val="12"/>
        <color theme="1"/>
        <rFont val="Arial Narrow"/>
        <family val="2"/>
      </rPr>
      <t xml:space="preserve">Indicar la clave que se le asignó al programa presupuestario la cual debe iniciar con la letra que señale la el acuerdo por el que se emite la clasificación programática del gasto emitido por el CONAC deacuerdo al tipo de programa presupuestario de que se trate. Como por ejemplo: Si el programa contiene reglas de operación, su clave iniciará con </t>
    </r>
    <r>
      <rPr>
        <b/>
        <sz val="12"/>
        <color theme="1"/>
        <rFont val="Arial Narrow"/>
        <family val="2"/>
      </rPr>
      <t xml:space="preserve">S, </t>
    </r>
    <r>
      <rPr>
        <sz val="12"/>
        <color theme="1"/>
        <rFont val="Arial Narrow"/>
        <family val="2"/>
      </rPr>
      <t xml:space="preserve">si se trata de un proyecto de inversión iniciará con </t>
    </r>
    <r>
      <rPr>
        <b/>
        <sz val="12"/>
        <color theme="1"/>
        <rFont val="Arial Narrow"/>
        <family val="2"/>
      </rPr>
      <t xml:space="preserve">K, </t>
    </r>
    <r>
      <rPr>
        <sz val="12"/>
        <color theme="1"/>
        <rFont val="Arial Narrow"/>
        <family val="2"/>
      </rPr>
      <t xml:space="preserve">si es de prestación de servicios iniciará con </t>
    </r>
    <r>
      <rPr>
        <b/>
        <sz val="12"/>
        <color theme="1"/>
        <rFont val="Arial Narrow"/>
        <family val="2"/>
      </rPr>
      <t xml:space="preserve">E, </t>
    </r>
    <r>
      <rPr>
        <sz val="12"/>
        <color theme="1"/>
        <rFont val="Arial Narrow"/>
        <family val="2"/>
      </rPr>
      <t xml:space="preserve">etc.  Consultar clasificación disponible en http://www.conac.gob.mx/es/CONAC/Normatividad_Vigente </t>
    </r>
  </si>
  <si>
    <r>
      <rPr>
        <b/>
        <sz val="12"/>
        <color indexed="8"/>
        <rFont val="Arial Narrow"/>
        <family val="2"/>
      </rPr>
      <t xml:space="preserve">(2) </t>
    </r>
    <r>
      <rPr>
        <sz val="12"/>
        <color theme="1"/>
        <rFont val="Arial Narrow"/>
        <family val="2"/>
      </rPr>
      <t>Indicar la denominación que se le haya otorgado al prgrama presupuestario. El nombre del programa presupuestario no debe ser el mismo que el de la Unidad Responsable.</t>
    </r>
  </si>
  <si>
    <t>Dado que un programa presupuestario tiene más de un indicador, los datos de la columna 1 a la 10 deberán llenarse con la misma información a fin de que la base de datos no contenga campos sin información.
La información del presupuesto será a nivel programa presupuestario.</t>
  </si>
  <si>
    <t>Clasificación funcional del gasto al que corresponde el programa presupuestario
(18)</t>
  </si>
  <si>
    <r>
      <rPr>
        <b/>
        <sz val="12"/>
        <color theme="1"/>
        <rFont val="Arial Narrow"/>
        <family val="2"/>
      </rPr>
      <t>(18)</t>
    </r>
    <r>
      <rPr>
        <sz val="12"/>
        <color theme="1"/>
        <rFont val="Arial Narrow"/>
        <family val="2"/>
      </rPr>
      <t xml:space="preserve"> Indicar la clasificación funcional del gasto al que corresponde el programa presupuestario acorde al Acuerdo emitido por el CONAC, esto es: DESARROLLO SOCIAL, DESARROLLO ECONÓMICO, GOBIERNO, OTROS</t>
    </r>
  </si>
  <si>
    <t>Anexos
(19)</t>
  </si>
  <si>
    <r>
      <rPr>
        <b/>
        <sz val="12"/>
        <color theme="1"/>
        <rFont val="Arial Narrow"/>
        <family val="2"/>
      </rPr>
      <t>(19)</t>
    </r>
    <r>
      <rPr>
        <b/>
        <sz val="1"/>
        <rFont val="Arial"/>
        <family val="2"/>
      </rPr>
      <t>)</t>
    </r>
    <r>
      <rPr>
        <sz val="12"/>
        <color theme="1"/>
        <rFont val="Arial Narrow"/>
        <family val="2"/>
      </rPr>
      <t xml:space="preserve"> Anexos, incluir en un archivo todas la MIR de los programas presupuestarios en su estructura de  4 columnas (resumen narrativo, indicadores, medios de verificacion y supuestos) y 4 filas (Fin, Propósitos, Componentes y Actvidades). y tambien las fichas técnicas de los indicadores que contiene entre otros: Nombre del indicador, definición del indicador, método de cálculo, Frecuencia de medición, Unidad de medida, metas. </t>
    </r>
  </si>
  <si>
    <t>DIF MUNICIPAL</t>
  </si>
  <si>
    <t>SISTEMA PARA EL DESARROLLO INTEGRAL DE LA FAMILIA DEL MUNICIPIO DE GUANAJUATO, GTO.</t>
  </si>
  <si>
    <t xml:space="preserve">Porcentaje de disminución del rezago social </t>
  </si>
  <si>
    <t xml:space="preserve">Cobertura de atención de servicios del DIF </t>
  </si>
  <si>
    <t>Porcentaje de incremento de acciones implementadas para mejorar la calidad del servicio</t>
  </si>
  <si>
    <t>Porcentaje de menores atendidos en las Estancias Infantiles del SMDIF Guanajuato</t>
  </si>
  <si>
    <t>Porcentaje de raciones alimenticias entregadas en las Estancias Infantiles</t>
  </si>
  <si>
    <t>Porcentaje de menores atendidos en los Preescolares Comunitarios del SMDIF Guanajuato</t>
  </si>
  <si>
    <t>Porcentaje de capacitaciones brindadas</t>
  </si>
  <si>
    <t>Porcentaje de raciones alimenticias entregadas</t>
  </si>
  <si>
    <t>Porcentaje de desayunos escolares entregados</t>
  </si>
  <si>
    <t>Porcentaje de raciones alimenticias entregadas en comedores comunitarios</t>
  </si>
  <si>
    <t>Porcentaje de disminución de personas socialmente excluidas atendidas</t>
  </si>
  <si>
    <t>Porcentaje de conformación de grupos de desarrollo en localidades focalizadas</t>
  </si>
  <si>
    <t>Porcentaje de capacitaciones y actividades realizadas con los grupos de desarrollo conformados</t>
  </si>
  <si>
    <t>Porcentaje de atención a los adultos mayores de SMDIF Guanajuato</t>
  </si>
  <si>
    <t>Porcentaje de actividades y talleres realizados para los adultos mayores del SMDIF Guanajuato</t>
  </si>
  <si>
    <t>Porcentaje de eventos para adultos mayores realizados por el SMDIF Guanajuato</t>
  </si>
  <si>
    <t>Incremento de personas discapacitadas atendidas</t>
  </si>
  <si>
    <t>Porcentaje de valoraciones médicas realizadas en la Unidad Municipal de Rehabilitación</t>
  </si>
  <si>
    <t>Porcentaje de sesiones de estimulación temprana realizadas en la Unidad Municipal de Rehabilitación</t>
  </si>
  <si>
    <t>Porcentaje de terapias de rehabilitación realizadas en la Unidad Municipal de Rehabilitación</t>
  </si>
  <si>
    <t>Porcentaje de audiometrías y logo audiometrías brindadas en la Unidad Municipal de Rehabilitación</t>
  </si>
  <si>
    <t>Porcentaje de personas beneficiadas con traslados proporcionados por el SMDIF Guanajuato</t>
  </si>
  <si>
    <t>Incremento de personas que requieren servicio de psicología atendidas</t>
  </si>
  <si>
    <t>Porcentaje de sesiones psicológicas a población abierta brindadas por el SMDIF Guanajuato</t>
  </si>
  <si>
    <t>Porcentaje de incremento de personas atendidas</t>
  </si>
  <si>
    <t>Porcentaje de de menores beneficiados con becas de DIM y PREVERP para erradicar la deserción escolar</t>
  </si>
  <si>
    <t>Porcentaje de grupos de padres formados para promover el fortalecimiento familiar</t>
  </si>
  <si>
    <t>Porcentaje de pláticas, talleres y sesiones de orientación realizados</t>
  </si>
  <si>
    <t>Porcentaje de eventos y actividades para el fortalecimiento del desarrollo integral de la familia</t>
  </si>
  <si>
    <t>Porcentaje de personas atendidas con programas de desarrollo integral de la familia</t>
  </si>
  <si>
    <t>Porcentaje de diagnósticos  situacionales y visitas a puntos de encuentros para detectar a menores trabajadores realizados</t>
  </si>
  <si>
    <t>Porcentaje de disminución de la violencia familiar</t>
  </si>
  <si>
    <t>Porcentaje de pláticas y talleres para la prevención de la violencia familiar brindados</t>
  </si>
  <si>
    <t>Porcentaje de visitas de atención a las víctimas de violencia familiar realizadas</t>
  </si>
  <si>
    <t>Porcentaje de sesiones psicológicas a receptores y a generadores de violencia brindadas</t>
  </si>
  <si>
    <t>Porcentaje de denuncias por violencia familiar atendidas</t>
  </si>
  <si>
    <t>Porcentaje de asesorías jurídicas a población abierta brindadas</t>
  </si>
  <si>
    <t>Porcentaje de disminución de Rezago Social</t>
  </si>
  <si>
    <t>Porcentaje de pañales entregados a menores, personas con discapacidad y adultos mayores de escasos recursos económicos</t>
  </si>
  <si>
    <t>Porcentaje de apoyos diversos entregados a personas de escasos recursos económicos</t>
  </si>
  <si>
    <t>Porcentaje de despensas entregadas a personas con escases alimentaria</t>
  </si>
  <si>
    <t>Porcentaje de becas entregadas a menores escolares de escasos recursos económicos</t>
  </si>
  <si>
    <t>Porcentaje de visitas realizadas a personas resguardadas en albergues</t>
  </si>
  <si>
    <t>Porcentaje de incremento de apoyos de vivienda otorgados</t>
  </si>
  <si>
    <t>Porcentaje de incremento de apoyos de vivienda otorgados en colaboración con DIF Estatal</t>
  </si>
  <si>
    <t>Porcentaje de incremento de apoyos de ampliación de vivienda otorgados en colaboración con DIF Estatal</t>
  </si>
  <si>
    <t>Porcentaje de incremento de apoyos de vivienda otorgados con recurso 100% municipal</t>
  </si>
  <si>
    <t>Porcentaje de incremento de apoyos de mejoramientos de vivienda otorgados con recurso 100% municipal</t>
  </si>
  <si>
    <t>Porcentaje de incremento de apoyos de estufas ecológicas otorgados con recurso 100% municipal</t>
  </si>
  <si>
    <t>FIN</t>
  </si>
  <si>
    <t>PROPÓSITO</t>
  </si>
  <si>
    <t>COMPONENTE 1.</t>
  </si>
  <si>
    <t>ACTIVIDADES C1A1</t>
  </si>
  <si>
    <t>ACTIVIDADES C1A2</t>
  </si>
  <si>
    <t>ACTIVIDADES C1A3</t>
  </si>
  <si>
    <t>ACTIVIDADES C1A4</t>
  </si>
  <si>
    <t>ACTIVIDADES C1A5</t>
  </si>
  <si>
    <t>COMPONENTE 2.</t>
  </si>
  <si>
    <t>ACTIVIDADES C2A1</t>
  </si>
  <si>
    <t>ACTIVIDADES C2A2</t>
  </si>
  <si>
    <t>ACTIVIDADES C2A3</t>
  </si>
  <si>
    <t>COMPONENTE 3.</t>
  </si>
  <si>
    <t>ACTIVIDADES C3A1</t>
  </si>
  <si>
    <t>ACTIVIDADES C3A2</t>
  </si>
  <si>
    <t>ACTIVIDADES C3A3</t>
  </si>
  <si>
    <t>ACTIVIDADES C3A4</t>
  </si>
  <si>
    <t>ACTIVIDADES C3A5</t>
  </si>
  <si>
    <t>ACTIVIDADES C3A6</t>
  </si>
  <si>
    <t>COMPONENTE 4.</t>
  </si>
  <si>
    <t>ACTIVIDADES C4A1</t>
  </si>
  <si>
    <t>ACTIVIDADES C4A2</t>
  </si>
  <si>
    <t>ACTIVIDADES C4A3</t>
  </si>
  <si>
    <t>ACTIVIDADES C4A4</t>
  </si>
  <si>
    <t>ACTIVIDADES C4A5</t>
  </si>
  <si>
    <t>ACTIVIDADES C4A6</t>
  </si>
  <si>
    <t>ACTIVIDADES C5A1</t>
  </si>
  <si>
    <t>COMPONENTE 5.</t>
  </si>
  <si>
    <t>ACTIVIDADES C5A2</t>
  </si>
  <si>
    <t>COMPONENTE 6.</t>
  </si>
  <si>
    <t>ACTIVIDADES C6A1</t>
  </si>
  <si>
    <t>ACTIVIDADES C6A2</t>
  </si>
  <si>
    <t>ACTIVIDADES C6A3</t>
  </si>
  <si>
    <t>ACTIVIDADES C6A4</t>
  </si>
  <si>
    <t>ACTIVIDADES C6A5</t>
  </si>
  <si>
    <t>ACTIVIDADES C6A6</t>
  </si>
  <si>
    <t>ACTIVIDADES C6A7</t>
  </si>
  <si>
    <t>COMPONENTE 7.</t>
  </si>
  <si>
    <t>ACTIVIDADES C7A1</t>
  </si>
  <si>
    <t>ACTIVIDADES C7A2</t>
  </si>
  <si>
    <t>ACTIVIDADES C7A3</t>
  </si>
  <si>
    <t>ACTIVIDADES C7A4</t>
  </si>
  <si>
    <t>ACTIVIDADES C7A5</t>
  </si>
  <si>
    <t>ACTIVIDADES C7A6</t>
  </si>
  <si>
    <t>COMPONENTE 8.</t>
  </si>
  <si>
    <t>ACTIVIDADES C8A1</t>
  </si>
  <si>
    <t>ACTIVIDADES C8A2</t>
  </si>
  <si>
    <t>ACTIVIDADES C8A3</t>
  </si>
  <si>
    <t>ACTIVIDADES C8A4</t>
  </si>
  <si>
    <t>ACTIVIDADES C8A5</t>
  </si>
  <si>
    <t>ACTIVIDADES C8A6</t>
  </si>
  <si>
    <t>COMPONENTE 9.</t>
  </si>
  <si>
    <t>ACTIVIDADES C9A1</t>
  </si>
  <si>
    <t>ACTIVIDADES C9A2</t>
  </si>
  <si>
    <t>ACTIVIDADES C9A3</t>
  </si>
  <si>
    <t>ACTIVIDADES C9A4</t>
  </si>
  <si>
    <t>ACTIVIDADES C9A5</t>
  </si>
  <si>
    <t>ACTIVIDADES C9A6</t>
  </si>
  <si>
    <t>SI</t>
  </si>
  <si>
    <t>((Porcentaje de Rezago Social del periodo de estudio/ Porcentaje de Rezago Social del año base) - 1) * 100</t>
  </si>
  <si>
    <t>((Número de personas beneficiadas en el periodo de estudio / Número de personas beneficiadas en el periodo base) - 1) * 100</t>
  </si>
  <si>
    <t>((Acciones implementadas durante 2018 / Acciones implementadas durante el 2017) - 1) * 100</t>
  </si>
  <si>
    <t>(318 menores programados en Estancias Infantiles / Menores inscritos en las Estancias Infantiles) * 100</t>
  </si>
  <si>
    <t>(127,836 raciones en Estancias Infantiles programadas / Raciones en Estancias Infantiles brindadas ) * 100</t>
  </si>
  <si>
    <t>(93 menores programados en los Preescolares Comunitarios / Menores inscritos en los Preescolares Comunitarios) * 100</t>
  </si>
  <si>
    <t>(10 capacitaciones programadas / Capacitaciones brindadas) * 100</t>
  </si>
  <si>
    <t>(Raciones programadas / Raciones brindadas ) * 100</t>
  </si>
  <si>
    <t>(834,150 desayunos escolares programados / Desayunos escolares brindados ) * 100</t>
  </si>
  <si>
    <t>(495,867 raciones en comedores comunitarios programadas / Raciones en comedores comunitarios brindadas ) * 100</t>
  </si>
  <si>
    <t>((Número de personas socialmente excluidas atendidas durante 2018 / Número de personas   socialmente excluidas atendidas durante 2017) - 1) * 100</t>
  </si>
  <si>
    <t>(3 grupos de desarrollo programados / Grupos de desarrollo conformados) *100</t>
  </si>
  <si>
    <t>(60 capatitaciones y actividades programadas / Cantidad de capacitaciones y actividades realizadas) * 100</t>
  </si>
  <si>
    <t>(950 adultos mayores programados para atender en el SMDIF Guanajuato / Cantidad de adultos mayores atendidos por el SMDIF Guanajuato) * 100</t>
  </si>
  <si>
    <t>(60 actividades y taleres programados para los adultos mayores del SMDIF Guanajuato / Actividades y talleres realizados para los adultos mayores del SMDIF Guanajuato) * 100</t>
  </si>
  <si>
    <t>(25 eventos programados para adultos mayores / Eventos realizados para adultos mayores) * 100</t>
  </si>
  <si>
    <t>(Personas que solicitan los servicios de la Unidad Municipal de Rehabilitación / Personas que reciben los servicios de la Unidad Municipal de Rehabilitación) * 100</t>
  </si>
  <si>
    <t>(860 valoraciones médicas programadas / Valoraciones médicas realizadas) * 100</t>
  </si>
  <si>
    <t>(320 sesiones de estimulación temprana y en sala multisensorial programadas / Sesiones de estimulación temprana y en sala multisensorial realizadas) * 100</t>
  </si>
  <si>
    <t>(4,200 sesiones de terapia de rehabilitación programadas / Cantidad de sesiones de terapia de rehabilitación realizadas) * 100</t>
  </si>
  <si>
    <t>(120 audiometrías y logoaudiometrías programadas / Cantidad de audiometrías y logoaudiometrías realizadas) * 100</t>
  </si>
  <si>
    <t>(300 personas con discapacidad programadas para brindarles el servicio de traslado / Cantidad de personas con discapacidad beneficiadas con el servicio de traslado) * 100</t>
  </si>
  <si>
    <t>(Personas que solicitan atención psicológica / Personas atendidas) * 100</t>
  </si>
  <si>
    <t>(920 sesiones psocológicas a población abierta programas / Sesiones psicológicas a población abierta brindadas) * 100</t>
  </si>
  <si>
    <t>((Número de personas atendidas durante 2018 / Número de personas atendidas durante el 2017) - 1) * 100</t>
  </si>
  <si>
    <t>(103 menores programados para ser beneficiados con becas de DIM  y PREVERP / Cantidad de menores beneficiados con becas de DIM  y PREVERP) * 100</t>
  </si>
  <si>
    <t>(30 grupos de padres programados para promover el fortalecimiento familiar / Cantidad de grupos de padres formados para promover el fortalecimiento familiar) * 100</t>
  </si>
  <si>
    <t>(540 pláticas, talleres y sesiones de orientación programados / Cantidad de pláticas, talleres y sesiones de orientación realizados) * 100</t>
  </si>
  <si>
    <t>(15 eventos y actividades para fortalecer el desarrollo integral de la familia programados / Cantidad de eventos y actividades para fortalecer el desarrollo integral de la familia realizados) * 100</t>
  </si>
  <si>
    <t>( 6,500 personas programadas para brindar atención con programas de desarrollo integral de la familia / Cantidad personas atendidas con programas de desarrollo integral de la familia ) * 100</t>
  </si>
  <si>
    <t>(2 diagnósticos situacionales y visitas a puntos de encuentro programados / Cantidad de diagnósticos situacionales y visitas a puntos de encuentro realizados) * 100</t>
  </si>
  <si>
    <t>((Porcentaje de Violencia Familiar del periodo de estudio/ Porcentaje de Violencia Familiar del año base) - 1) * 100</t>
  </si>
  <si>
    <t>(50 pláticas y talleres preventivos sobre el tema de violencia familiar programados / Cantidad de pláticas y talleres preventivos sobre el tema de violencia familiar realizados) * 100</t>
  </si>
  <si>
    <t>(12 visitas a menores en resguardo de CEMAIV programadas / Cantidad de visitas a menores en resguardo de CEMAIV realizadas) * 100</t>
  </si>
  <si>
    <t>(500 sesiones psicologicas a receptores y generadores de violencia programadas / Cantidad de psicologicas a receptores y generadores de violencia realizadas) * 100</t>
  </si>
  <si>
    <t>(180 denuncias programadas para dar atención por parte de CEMAIV / Cantidad denuncias atendidas por parte de CEMAIV) * 100</t>
  </si>
  <si>
    <t>(700 asesorías jurídicas programadas / Cantidad deasesorías jurídicas realizadas) * 100</t>
  </si>
  <si>
    <t>((Porcentaje de Rezago Social de 2018 / Porcentaje de Rezago Social de 2017) - 1) * 100</t>
  </si>
  <si>
    <t>(1,080 pañales para menores, personas con discapacidad y adultos mayores de escasos recursos económicos programados / Cantidad de pañales para menores, personas con discapacidad y adultos mayores de escasos recursos económicos entregados) * 100</t>
  </si>
  <si>
    <t>(200 apoyos diversos para personas de escasos recursos económicos programados / Cantidad de apoyos diversos para personas de escasos recursos económicos entregados) * 100</t>
  </si>
  <si>
    <t>(1,680 despensas para personas de escasos recursos económicos programadas / Cantidad de pañales para personas de escasos recursos económicos entregadas) * 100</t>
  </si>
  <si>
    <t>(792 becas para personas de escasos recursos económicos programados / Cantidad de becas para personas de escasos recursos económicos entregados) * 100</t>
  </si>
  <si>
    <t>(12 visitas a personas albergadas programadas / Cantidad de visitas a personas albergadas realizadas) * 100</t>
  </si>
  <si>
    <t>(Apoyos de vivienda programados / Apoyos de vivienda otorgados ) *100</t>
  </si>
  <si>
    <t>(35 apoyos de vivienda básica programados con DIF Estatal / Apoyos de vivienda básica otorgados en colaboración con DIF Estatal) *100</t>
  </si>
  <si>
    <t>(40 apoyos de ampliaciones de vivienda programados con DIF Estatal / Apoyos de ampliación de vivienda otorgados en colaboración con DIF Estatal) *100</t>
  </si>
  <si>
    <t>(3 apoyos de vivienda programados con recurso 100% municipal / Apoyos de vivienda otorgados con recurso 100% municipal) *100</t>
  </si>
  <si>
    <t>(25 apoyos de mejoramientos de vivienda programados con recurso 100% municipal / Apoyos de mejoramientos de vivienda otorgados con recurso 100% municipal) *100</t>
  </si>
  <si>
    <t>(30 apoyos de estufas ecológicas programados con recurso 100% municipal / Apoyos de estufas ecológicas otorgados con recurso 100% municipal) *100</t>
  </si>
  <si>
    <t>Un incremento del 5% en acciones enfocadas a mejorar la calidad en el servicio</t>
  </si>
  <si>
    <t>100% de los 318 menores programados, que es la capacidad máxima</t>
  </si>
  <si>
    <t>100% de las raciones alimenticias en Estancias Infantiles programadas</t>
  </si>
  <si>
    <t>100% de los 93 menores programados</t>
  </si>
  <si>
    <t>100% de las 10 capacitaciones programadas</t>
  </si>
  <si>
    <t>100% de las raciones alimenticias programadas</t>
  </si>
  <si>
    <t>100% de los desayunos escolares programados</t>
  </si>
  <si>
    <t>100% de las raciones alimenticias en comedores comunitarios programadas</t>
  </si>
  <si>
    <t>100% de las personas socialmente excluidas programadas</t>
  </si>
  <si>
    <t xml:space="preserve">100% de los grupos de desarrollo conformados. </t>
  </si>
  <si>
    <t>100% de las capacitaciones y actividades programadas para los ejes de atención de alimentación, salud, educación, economía y cuidado del medio ambiente.</t>
  </si>
  <si>
    <t>100% de atención a los adultos mayores programados para atender por parte del SMDIF Guanajuato</t>
  </si>
  <si>
    <t>Brindar el 100% de las actividades y talleres programados para los adultos mayores del SMDIF Guanajuato</t>
  </si>
  <si>
    <t>Llevar a cabo el 100% de los eventos progranados para los adultos mayores</t>
  </si>
  <si>
    <t>Incrementar un 10%  los servicios brindados, en la Unidad Municipal de Rehabilitación, a las personas con discapacidad</t>
  </si>
  <si>
    <t>Brindar el 100% de las valoraciones médicas programadas en la Unidad Municipal de Rehabilitación</t>
  </si>
  <si>
    <t>Brindar el 100% de las sesiones de estimulación temprana y en sala multisensorial programadas en la Unidad Municipal de Rehabilitación</t>
  </si>
  <si>
    <t>Brindar el 100% de las audiometrías y logoaudiometrías programadas</t>
  </si>
  <si>
    <t>100 % de personas atendidas</t>
  </si>
  <si>
    <t>Brindar el 100% de las sesiones psicológicas a población abierta programadas</t>
  </si>
  <si>
    <t>100% de las personas programadas</t>
  </si>
  <si>
    <t>Beneficiar al 100% de los menores programados para recibir becas de DiM y PREVERP</t>
  </si>
  <si>
    <t>Conformar el 100% de los grupos de padres programados para promover el fortalecimiento familiar</t>
  </si>
  <si>
    <t>Brindar el 100% de las pláticas, talleres y sesiones de orientación programadas</t>
  </si>
  <si>
    <t>Realizar el 100% de eventos y actividades para el fortalecimiento del desarrollo integral de la familia programados</t>
  </si>
  <si>
    <t>Atender al 100% de las personas programadas para brindar atención con programas de desarrollo integral de la familia</t>
  </si>
  <si>
    <t>Realizar el 100% de los diagnósticos situacionales y visitas a puntos de encuentros para detectar a menores trabajadores</t>
  </si>
  <si>
    <t>Impartir el 100% de las pláticas y talleres de prevención de la violencia familiar programados</t>
  </si>
  <si>
    <t>Brindar el 100% de las sesiones psicológicas para los receotores y generadores de violencia familiar programados</t>
  </si>
  <si>
    <t>Atender el 100% de las denuncias programdas por CEMAIV</t>
  </si>
  <si>
    <t>Brindar el 100% de las asesorías jurídicas programadas</t>
  </si>
  <si>
    <t>Entregar el 100% de los pañales programados</t>
  </si>
  <si>
    <t>Proporcionar el 100% de los apoyos diversos programados</t>
  </si>
  <si>
    <t>Entregar el 100% de las despensas programadas</t>
  </si>
  <si>
    <t>Entregar el 100% de las becas programadas</t>
  </si>
  <si>
    <t>Realizar el 100% de las visitas programadas</t>
  </si>
  <si>
    <t>Cubrir el 100% de las acciones asignadas</t>
  </si>
  <si>
    <t>DESARROLLO SOCIAL</t>
  </si>
  <si>
    <t>X</t>
  </si>
  <si>
    <t>MUNICIPAL , MUNICIPAL-ESTATAL, MUNICIPAL-FEDERAL</t>
  </si>
  <si>
    <t>Bajo protesta de decir verdad declaramos que los Estados Financieros y sus Notas son razonablemente correctos y son responsabilidad del emisor</t>
  </si>
  <si>
    <t>Realizar el 100% de las visitas programadas a los menores en resguardo por parte de CEMAIV</t>
  </si>
  <si>
    <t xml:space="preserve">DIRECTORA ADMINISTRATIVA                                                                                                                                                             C.P. ALEJANDRA TORRES MORALES                                                </t>
  </si>
  <si>
    <t>SISTEMA PARA EL DESARROLLO INTEGRAL DE LA FAMILIA DEL MUNICIPIO DE GUANAJUATO, GTO.
INDICADORES DE RESULTADOS
DEL 1 DE ENERO AL 31 DE DICIEMBRE DE 2018</t>
  </si>
  <si>
    <t>E0013</t>
  </si>
  <si>
    <t>E0006</t>
  </si>
  <si>
    <t>E0009
E004</t>
  </si>
  <si>
    <t>E0015</t>
  </si>
  <si>
    <t xml:space="preserve">E0014  </t>
  </si>
  <si>
    <t xml:space="preserve">E0016  </t>
  </si>
  <si>
    <t>E5, E7 y E8</t>
  </si>
  <si>
    <t xml:space="preserve">E0007  </t>
  </si>
  <si>
    <t>E0005  FORTALECIMIENTO FAMILIAR</t>
  </si>
  <si>
    <t>E0008  PREEVERP</t>
  </si>
  <si>
    <t xml:space="preserve">E0012  </t>
  </si>
  <si>
    <t xml:space="preserve">E0002  </t>
  </si>
  <si>
    <t>E0010  E0011</t>
  </si>
  <si>
    <t>E11</t>
  </si>
  <si>
    <t>e11</t>
  </si>
  <si>
    <t>e10</t>
  </si>
  <si>
    <t>DIRECTORA GENERAL                                                                                                                                LIC. PATRICIA ELAIN SÁNCHEZ STEVENSON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</si>
</sst>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_-[$€-2]* #,##0.00_-;\-[$€-2]* #,##0.00_-;_-[$€-2]* &quot;-&quot;??_-"/>
    <numFmt numFmtId="165" formatCode="0.000%"/>
  </numFmts>
  <fonts count="20"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b/>
      <sz val="12"/>
      <color indexed="8"/>
      <name val="Arial Narrow"/>
      <family val="2"/>
    </font>
    <font>
      <b/>
      <sz val="12"/>
      <color theme="1"/>
      <name val="Arial Narrow"/>
      <family val="2"/>
    </font>
    <font>
      <sz val="12"/>
      <color indexed="8"/>
      <name val="Arial Narrow"/>
      <family val="2"/>
    </font>
    <font>
      <sz val="8"/>
      <color theme="1"/>
      <name val="Arial"/>
      <family val="2"/>
    </font>
    <font>
      <b/>
      <sz val="1"/>
      <name val="Arial"/>
      <family val="2"/>
    </font>
    <font>
      <b/>
      <sz val="8"/>
      <name val="Arial"/>
      <family val="2"/>
    </font>
    <font>
      <sz val="8"/>
      <color rgb="FF595959"/>
      <name val="Arial"/>
      <family val="2"/>
    </font>
    <font>
      <sz val="11"/>
      <color theme="1"/>
      <name val="Calibri"/>
      <family val="2"/>
    </font>
    <font>
      <sz val="8"/>
      <name val="Arial"/>
      <family val="2"/>
    </font>
    <font>
      <b/>
      <sz val="10"/>
      <color theme="1"/>
      <name val="Arial"/>
      <family val="2"/>
    </font>
    <font>
      <sz val="12"/>
      <name val="Calibri"/>
      <family val="2"/>
      <scheme val="minor"/>
    </font>
    <font>
      <b/>
      <sz val="10"/>
      <name val="Arial"/>
      <family val="2"/>
    </font>
    <font>
      <b/>
      <sz val="10"/>
      <color theme="1"/>
      <name val="Calibri"/>
      <family val="2"/>
    </font>
  </fonts>
  <fills count="11">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rgb="FFFFFFFF"/>
        <bgColor rgb="FF000000"/>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2">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0" fillId="0" borderId="0" applyFont="0" applyFill="0" applyBorder="0" applyAlignment="0" applyProtection="0"/>
    <xf numFmtId="9" fontId="10" fillId="0" borderId="0" applyFont="0" applyFill="0" applyBorder="0" applyAlignment="0" applyProtection="0"/>
    <xf numFmtId="164" fontId="1" fillId="0" borderId="0"/>
    <xf numFmtId="164" fontId="1" fillId="0" borderId="0"/>
    <xf numFmtId="164" fontId="10" fillId="0" borderId="0"/>
  </cellStyleXfs>
  <cellXfs count="68">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8" fillId="0" borderId="0" xfId="0" applyFont="1" applyAlignment="1">
      <alignment horizontal="justify" vertical="top" wrapText="1"/>
    </xf>
    <xf numFmtId="0" fontId="5" fillId="2" borderId="0" xfId="8" applyFont="1" applyFill="1" applyBorder="1" applyAlignment="1">
      <alignment horizontal="justify" vertical="top" wrapText="1"/>
    </xf>
    <xf numFmtId="0" fontId="6" fillId="0" borderId="0" xfId="0" applyFont="1" applyAlignment="1">
      <alignment horizontal="justify" vertical="top"/>
    </xf>
    <xf numFmtId="0" fontId="9" fillId="0" borderId="0" xfId="0" applyFont="1" applyAlignment="1">
      <alignment horizontal="justify" vertical="top" wrapText="1"/>
    </xf>
    <xf numFmtId="0" fontId="5" fillId="3" borderId="0" xfId="8" applyFont="1" applyFill="1" applyBorder="1" applyAlignment="1">
      <alignment horizontal="justify" vertical="top" wrapText="1"/>
    </xf>
    <xf numFmtId="0" fontId="5" fillId="0" borderId="0" xfId="8" applyFont="1" applyFill="1" applyBorder="1" applyAlignment="1">
      <alignment horizontal="justify" vertical="top" wrapText="1"/>
    </xf>
    <xf numFmtId="0" fontId="6" fillId="0" borderId="0" xfId="0" applyFont="1" applyFill="1" applyAlignment="1">
      <alignment horizontal="justify" vertical="top" wrapText="1"/>
    </xf>
    <xf numFmtId="0" fontId="0" fillId="0" borderId="3" xfId="0" applyFont="1" applyBorder="1" applyAlignment="1" applyProtection="1">
      <alignment horizontal="center" vertical="center"/>
      <protection locked="0"/>
    </xf>
    <xf numFmtId="0" fontId="0" fillId="9" borderId="8" xfId="0" applyFont="1" applyFill="1" applyBorder="1" applyAlignment="1">
      <alignment horizontal="left" vertical="center" wrapText="1"/>
    </xf>
    <xf numFmtId="0" fontId="0" fillId="9" borderId="9" xfId="0" applyFont="1" applyFill="1" applyBorder="1" applyAlignment="1">
      <alignment horizontal="left" vertical="center" wrapText="1"/>
    </xf>
    <xf numFmtId="165" fontId="0" fillId="9" borderId="8" xfId="0" applyNumberFormat="1" applyFont="1" applyFill="1" applyBorder="1" applyAlignment="1">
      <alignment horizontal="left" vertical="center" wrapText="1"/>
    </xf>
    <xf numFmtId="9" fontId="0" fillId="9" borderId="8" xfId="0" applyNumberFormat="1" applyFont="1" applyFill="1" applyBorder="1" applyAlignment="1">
      <alignment horizontal="left" vertical="center" wrapText="1"/>
    </xf>
    <xf numFmtId="165" fontId="0" fillId="9" borderId="8" xfId="18" applyNumberFormat="1" applyFont="1" applyFill="1" applyBorder="1" applyAlignment="1">
      <alignment horizontal="left" vertical="center" wrapText="1"/>
    </xf>
    <xf numFmtId="0" fontId="0" fillId="0" borderId="8" xfId="0" applyFont="1" applyBorder="1" applyAlignment="1" applyProtection="1">
      <alignment horizontal="center" vertical="center"/>
      <protection locked="0"/>
    </xf>
    <xf numFmtId="0" fontId="13" fillId="0" borderId="8" xfId="10" applyFont="1" applyFill="1" applyBorder="1" applyAlignment="1" applyProtection="1">
      <alignment vertical="center" wrapText="1"/>
      <protection locked="0"/>
    </xf>
    <xf numFmtId="0" fontId="0" fillId="0" borderId="8" xfId="0" applyFont="1" applyBorder="1" applyAlignment="1" applyProtection="1">
      <alignment horizontal="center" vertical="center" wrapText="1"/>
      <protection locked="0"/>
    </xf>
    <xf numFmtId="9" fontId="0" fillId="0" borderId="8" xfId="18" applyFont="1" applyBorder="1" applyAlignment="1" applyProtection="1">
      <alignment horizontal="center" vertical="center"/>
      <protection locked="0"/>
    </xf>
    <xf numFmtId="10" fontId="0" fillId="0" borderId="8" xfId="18" applyNumberFormat="1" applyFont="1" applyBorder="1" applyAlignment="1" applyProtection="1">
      <alignment horizontal="center" vertical="center"/>
      <protection locked="0"/>
    </xf>
    <xf numFmtId="0" fontId="0" fillId="0" borderId="3" xfId="0" applyFont="1" applyBorder="1" applyAlignment="1" applyProtection="1">
      <alignment vertical="center"/>
      <protection locked="0"/>
    </xf>
    <xf numFmtId="0" fontId="0" fillId="0" borderId="0" xfId="0" applyFont="1" applyAlignment="1" applyProtection="1">
      <alignment vertical="center"/>
    </xf>
    <xf numFmtId="0" fontId="0" fillId="0" borderId="8" xfId="0" applyFont="1" applyBorder="1" applyAlignment="1" applyProtection="1">
      <alignment vertical="center"/>
      <protection locked="0"/>
    </xf>
    <xf numFmtId="0" fontId="0" fillId="0" borderId="8" xfId="0" applyFont="1" applyBorder="1" applyAlignment="1" applyProtection="1">
      <alignment vertical="center"/>
    </xf>
    <xf numFmtId="0" fontId="0" fillId="10" borderId="0" xfId="0" applyFont="1" applyFill="1" applyBorder="1" applyAlignment="1">
      <alignment vertical="center"/>
    </xf>
    <xf numFmtId="0" fontId="0" fillId="0" borderId="0" xfId="0" applyFont="1" applyAlignment="1" applyProtection="1">
      <alignment vertical="center"/>
      <protection locked="0"/>
    </xf>
    <xf numFmtId="9" fontId="0" fillId="10" borderId="8" xfId="18" applyFont="1" applyFill="1" applyBorder="1" applyAlignment="1" applyProtection="1">
      <alignment horizontal="center" vertical="center"/>
      <protection locked="0"/>
    </xf>
    <xf numFmtId="165" fontId="0" fillId="0" borderId="8" xfId="18" applyNumberFormat="1" applyFont="1" applyBorder="1" applyAlignment="1" applyProtection="1">
      <alignment horizontal="center" vertical="center"/>
      <protection locked="0"/>
    </xf>
    <xf numFmtId="43" fontId="3" fillId="6" borderId="2" xfId="17" applyFont="1" applyFill="1" applyBorder="1" applyAlignment="1">
      <alignment horizontal="center" vertical="center" wrapText="1"/>
    </xf>
    <xf numFmtId="43" fontId="0" fillId="0" borderId="3" xfId="17" applyFont="1" applyBorder="1" applyAlignment="1" applyProtection="1">
      <alignment vertical="center"/>
      <protection locked="0"/>
    </xf>
    <xf numFmtId="43" fontId="14" fillId="0" borderId="0" xfId="17" applyFont="1" applyFill="1" applyBorder="1" applyAlignment="1">
      <alignment vertical="center"/>
    </xf>
    <xf numFmtId="43" fontId="0" fillId="0" borderId="0" xfId="17" applyFont="1" applyAlignment="1" applyProtection="1">
      <alignment vertical="center"/>
      <protection locked="0"/>
    </xf>
    <xf numFmtId="43" fontId="14" fillId="0" borderId="0" xfId="17" applyFont="1" applyFill="1" applyBorder="1"/>
    <xf numFmtId="43" fontId="0" fillId="0" borderId="0" xfId="17" applyFont="1" applyProtection="1">
      <protection locked="0"/>
    </xf>
    <xf numFmtId="43" fontId="10" fillId="0" borderId="0" xfId="17"/>
    <xf numFmtId="43" fontId="15" fillId="0" borderId="0" xfId="17" applyFont="1" applyAlignment="1" applyProtection="1">
      <alignment vertical="top"/>
      <protection locked="0"/>
    </xf>
    <xf numFmtId="43" fontId="15" fillId="0" borderId="0" xfId="17" applyFont="1" applyAlignment="1" applyProtection="1">
      <alignment horizontal="center" vertical="top" wrapText="1"/>
      <protection locked="0"/>
    </xf>
    <xf numFmtId="43" fontId="0" fillId="10" borderId="8" xfId="17" applyFont="1" applyFill="1" applyBorder="1" applyAlignment="1" applyProtection="1">
      <alignment horizontal="center" vertical="center"/>
      <protection locked="0"/>
    </xf>
    <xf numFmtId="43" fontId="0" fillId="10" borderId="8" xfId="17" applyFont="1" applyFill="1" applyBorder="1" applyAlignment="1" applyProtection="1">
      <alignment vertical="center"/>
      <protection locked="0"/>
    </xf>
    <xf numFmtId="43" fontId="17" fillId="10" borderId="8" xfId="17" applyFont="1" applyFill="1" applyBorder="1" applyAlignment="1" applyProtection="1">
      <alignment vertical="center"/>
      <protection locked="0"/>
    </xf>
    <xf numFmtId="0" fontId="0" fillId="0" borderId="10" xfId="0" applyFont="1" applyBorder="1" applyAlignment="1" applyProtection="1">
      <alignment horizontal="center" vertical="center"/>
      <protection locked="0"/>
    </xf>
    <xf numFmtId="0" fontId="17" fillId="10" borderId="8" xfId="10" applyFont="1" applyFill="1" applyBorder="1" applyAlignment="1" applyProtection="1">
      <alignment vertical="center"/>
      <protection locked="0"/>
    </xf>
    <xf numFmtId="0" fontId="17" fillId="10" borderId="8" xfId="10" applyFont="1" applyFill="1" applyBorder="1" applyAlignment="1" applyProtection="1">
      <alignment vertical="center" wrapText="1"/>
      <protection locked="0"/>
    </xf>
    <xf numFmtId="0" fontId="16" fillId="0" borderId="0" xfId="0" applyFont="1" applyProtection="1">
      <protection locked="0"/>
    </xf>
    <xf numFmtId="43" fontId="19" fillId="0" borderId="0" xfId="17" applyFont="1" applyFill="1" applyBorder="1"/>
    <xf numFmtId="43" fontId="16" fillId="0" borderId="0" xfId="17" applyFont="1" applyProtection="1">
      <protection locked="0"/>
    </xf>
    <xf numFmtId="0" fontId="3" fillId="4" borderId="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7" borderId="6" xfId="16" applyFont="1" applyFill="1" applyBorder="1" applyAlignment="1">
      <alignment horizontal="center" vertical="center" wrapText="1"/>
    </xf>
    <xf numFmtId="0" fontId="3" fillId="7" borderId="5" xfId="16" applyFont="1" applyFill="1" applyBorder="1" applyAlignment="1">
      <alignment horizontal="center" vertical="center" wrapText="1"/>
    </xf>
    <xf numFmtId="164" fontId="15" fillId="0" borderId="0" xfId="19" applyFont="1" applyAlignment="1" applyProtection="1">
      <alignment horizontal="center" vertical="top" wrapText="1"/>
      <protection locked="0"/>
    </xf>
    <xf numFmtId="164" fontId="15" fillId="0" borderId="0" xfId="20" applyFont="1" applyBorder="1" applyAlignment="1" applyProtection="1">
      <alignment horizontal="center" vertical="top" wrapText="1"/>
      <protection locked="0"/>
    </xf>
    <xf numFmtId="164" fontId="18" fillId="0" borderId="0" xfId="20" applyFont="1" applyBorder="1" applyAlignment="1" applyProtection="1">
      <alignment horizontal="center" vertical="top" wrapText="1"/>
      <protection locked="0"/>
    </xf>
    <xf numFmtId="4" fontId="15" fillId="0" borderId="0" xfId="20" applyNumberFormat="1" applyFont="1" applyBorder="1" applyAlignment="1" applyProtection="1">
      <alignment horizontal="center" vertical="top"/>
      <protection locked="0"/>
    </xf>
    <xf numFmtId="164" fontId="18" fillId="0" borderId="0" xfId="19" applyFont="1" applyAlignment="1" applyProtection="1">
      <alignment horizontal="center" vertical="top" wrapText="1"/>
      <protection locked="0"/>
    </xf>
    <xf numFmtId="0" fontId="12" fillId="8" borderId="7" xfId="8" applyFont="1" applyFill="1" applyBorder="1" applyAlignment="1" applyProtection="1">
      <alignment horizontal="center" vertical="center" wrapText="1"/>
      <protection locked="0"/>
    </xf>
    <xf numFmtId="0" fontId="12" fillId="8" borderId="0" xfId="8" applyFont="1" applyFill="1" applyBorder="1" applyAlignment="1" applyProtection="1">
      <alignment horizontal="center" vertical="center" wrapText="1"/>
      <protection locked="0"/>
    </xf>
    <xf numFmtId="43" fontId="3" fillId="6" borderId="3" xfId="17" applyFont="1" applyFill="1" applyBorder="1" applyAlignment="1" applyProtection="1">
      <alignment horizontal="center" vertical="center" wrapText="1"/>
      <protection locked="0"/>
    </xf>
    <xf numFmtId="0" fontId="3" fillId="5" borderId="8"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6" borderId="0" xfId="0" applyFont="1" applyFill="1" applyAlignment="1">
      <alignment horizontal="center" vertical="center" wrapText="1"/>
    </xf>
  </cellXfs>
  <cellStyles count="22">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2 2 2" xfId="19"/>
    <cellStyle name="Normal 2 2 4" xfId="20"/>
    <cellStyle name="Normal 3" xfId="9"/>
    <cellStyle name="Normal 4" xfId="10"/>
    <cellStyle name="Normal 4 2" xfId="11"/>
    <cellStyle name="Normal 5" xfId="12"/>
    <cellStyle name="Normal 5 2" xfId="13"/>
    <cellStyle name="Normal 6" xfId="14"/>
    <cellStyle name="Normal 6 2" xfId="15"/>
    <cellStyle name="Normal 8" xfId="21"/>
    <cellStyle name="Normal_141008Reportes Cuadros Institucionales-sectorialesADV" xfId="16"/>
    <cellStyle name="Porcentaje" xfId="18"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1"/>
  <sheetViews>
    <sheetView tabSelected="1" zoomScaleNormal="100" workbookViewId="0">
      <pane xSplit="4" ySplit="3" topLeftCell="E31" activePane="bottomRight" state="frozen"/>
      <selection pane="topRight" activeCell="E1" sqref="E1"/>
      <selection pane="bottomLeft" activeCell="A4" sqref="A4"/>
      <selection pane="bottomRight" activeCell="G5" sqref="G5"/>
    </sheetView>
  </sheetViews>
  <sheetFormatPr baseColWidth="10" defaultColWidth="12" defaultRowHeight="10" x14ac:dyDescent="0.2"/>
  <cols>
    <col min="1" max="1" width="17" style="2" customWidth="1"/>
    <col min="2" max="2" width="15.33203125" style="2" customWidth="1"/>
    <col min="3" max="3" width="31.44140625" style="2" customWidth="1"/>
    <col min="4" max="4" width="17" style="2" customWidth="1"/>
    <col min="5" max="6" width="17" style="36" customWidth="1"/>
    <col min="7" max="7" width="27.44140625" style="36" customWidth="1"/>
    <col min="8" max="9" width="17" style="36" customWidth="1"/>
    <col min="10" max="10" width="17" style="2" customWidth="1"/>
    <col min="11" max="11" width="11.77734375" style="2" customWidth="1"/>
    <col min="12" max="12" width="12.77734375" style="2" customWidth="1"/>
    <col min="13" max="16" width="12" style="2"/>
    <col min="17" max="17" width="12" style="3"/>
    <col min="18" max="18" width="18.77734375" style="3" customWidth="1"/>
    <col min="19" max="19" width="7.109375" style="3" customWidth="1"/>
    <col min="20" max="16384" width="12" style="3"/>
  </cols>
  <sheetData>
    <row r="1" spans="1:23" s="1" customFormat="1" ht="60" customHeight="1" x14ac:dyDescent="0.2">
      <c r="A1" s="58" t="s">
        <v>244</v>
      </c>
      <c r="B1" s="59"/>
      <c r="C1" s="59"/>
      <c r="D1" s="59"/>
      <c r="E1" s="59"/>
      <c r="F1" s="59"/>
      <c r="G1" s="59"/>
      <c r="H1" s="59"/>
      <c r="I1" s="59"/>
      <c r="J1" s="59"/>
      <c r="K1" s="59"/>
      <c r="L1" s="59"/>
      <c r="M1" s="59"/>
      <c r="N1" s="59"/>
      <c r="O1" s="59"/>
      <c r="P1" s="59"/>
      <c r="Q1" s="59"/>
      <c r="R1" s="59"/>
      <c r="S1" s="59"/>
    </row>
    <row r="2" spans="1:23" s="1" customFormat="1" ht="11.25" customHeight="1" x14ac:dyDescent="0.2">
      <c r="A2" s="61" t="s">
        <v>2</v>
      </c>
      <c r="B2" s="62" t="s">
        <v>3</v>
      </c>
      <c r="C2" s="64" t="s">
        <v>4</v>
      </c>
      <c r="D2" s="64" t="s">
        <v>6</v>
      </c>
      <c r="E2" s="60" t="s">
        <v>5</v>
      </c>
      <c r="F2" s="60"/>
      <c r="G2" s="60"/>
      <c r="H2" s="60"/>
      <c r="I2" s="60"/>
      <c r="J2" s="49" t="s">
        <v>12</v>
      </c>
      <c r="K2" s="51" t="s">
        <v>13</v>
      </c>
      <c r="L2" s="51" t="s">
        <v>23</v>
      </c>
      <c r="M2" s="51" t="s">
        <v>24</v>
      </c>
      <c r="N2" s="51" t="s">
        <v>25</v>
      </c>
      <c r="O2" s="51" t="s">
        <v>26</v>
      </c>
      <c r="P2" s="51" t="s">
        <v>27</v>
      </c>
      <c r="Q2" s="51" t="s">
        <v>28</v>
      </c>
      <c r="R2" s="67" t="s">
        <v>38</v>
      </c>
      <c r="S2" s="66" t="s">
        <v>40</v>
      </c>
    </row>
    <row r="3" spans="1:23" s="1" customFormat="1" ht="54.75" customHeight="1" x14ac:dyDescent="0.2">
      <c r="A3" s="61"/>
      <c r="B3" s="63"/>
      <c r="C3" s="65"/>
      <c r="D3" s="65"/>
      <c r="E3" s="31" t="s">
        <v>7</v>
      </c>
      <c r="F3" s="31" t="s">
        <v>8</v>
      </c>
      <c r="G3" s="31" t="s">
        <v>9</v>
      </c>
      <c r="H3" s="31" t="s">
        <v>10</v>
      </c>
      <c r="I3" s="31" t="s">
        <v>11</v>
      </c>
      <c r="J3" s="50"/>
      <c r="K3" s="52"/>
      <c r="L3" s="52"/>
      <c r="M3" s="52"/>
      <c r="N3" s="52"/>
      <c r="O3" s="52"/>
      <c r="P3" s="52"/>
      <c r="Q3" s="52"/>
      <c r="R3" s="67"/>
      <c r="S3" s="66"/>
    </row>
    <row r="4" spans="1:23" x14ac:dyDescent="0.2">
      <c r="A4" s="25"/>
      <c r="B4" s="23"/>
      <c r="C4" s="23"/>
      <c r="D4" s="23"/>
      <c r="E4" s="32"/>
      <c r="F4" s="32"/>
      <c r="G4" s="32"/>
      <c r="H4" s="32"/>
      <c r="I4" s="32"/>
      <c r="J4" s="23"/>
      <c r="K4" s="23"/>
      <c r="L4" s="12"/>
      <c r="M4" s="23"/>
      <c r="N4" s="23"/>
      <c r="O4" s="23"/>
      <c r="P4" s="23"/>
      <c r="Q4" s="24"/>
      <c r="R4" s="24"/>
      <c r="S4" s="24"/>
      <c r="T4"/>
      <c r="U4"/>
    </row>
    <row r="5" spans="1:23" ht="77.25" customHeight="1" x14ac:dyDescent="0.2">
      <c r="A5" s="18"/>
      <c r="B5" s="43" t="s">
        <v>42</v>
      </c>
      <c r="C5" s="20" t="s">
        <v>43</v>
      </c>
      <c r="D5" s="20" t="s">
        <v>240</v>
      </c>
      <c r="E5" s="40"/>
      <c r="F5" s="40"/>
      <c r="G5" s="40"/>
      <c r="H5" s="40"/>
      <c r="I5" s="40"/>
      <c r="J5" s="18" t="s">
        <v>151</v>
      </c>
      <c r="K5" s="19" t="s">
        <v>44</v>
      </c>
      <c r="L5" s="18" t="s">
        <v>93</v>
      </c>
      <c r="M5" s="13" t="s">
        <v>152</v>
      </c>
      <c r="N5" s="15">
        <v>3.0000000000000001E-5</v>
      </c>
      <c r="O5" s="25"/>
      <c r="P5" s="21"/>
      <c r="Q5" s="25"/>
      <c r="R5" s="20" t="s">
        <v>238</v>
      </c>
      <c r="S5" s="18" t="s">
        <v>239</v>
      </c>
      <c r="T5"/>
      <c r="U5"/>
    </row>
    <row r="6" spans="1:23" ht="110" x14ac:dyDescent="0.2">
      <c r="A6" s="18"/>
      <c r="B6" s="43" t="s">
        <v>42</v>
      </c>
      <c r="C6" s="20" t="s">
        <v>43</v>
      </c>
      <c r="D6" s="20" t="s">
        <v>240</v>
      </c>
      <c r="E6" s="41"/>
      <c r="F6" s="41"/>
      <c r="G6" s="41"/>
      <c r="H6" s="41"/>
      <c r="I6" s="41"/>
      <c r="J6" s="18" t="s">
        <v>151</v>
      </c>
      <c r="K6" s="19" t="s">
        <v>45</v>
      </c>
      <c r="L6" s="18" t="s">
        <v>94</v>
      </c>
      <c r="M6" s="13" t="s">
        <v>153</v>
      </c>
      <c r="N6" s="16">
        <v>7.0000000000000007E-2</v>
      </c>
      <c r="O6" s="25"/>
      <c r="P6" s="21"/>
      <c r="Q6" s="26"/>
      <c r="R6" s="20" t="s">
        <v>238</v>
      </c>
      <c r="S6" s="18" t="s">
        <v>239</v>
      </c>
      <c r="T6"/>
      <c r="U6"/>
    </row>
    <row r="7" spans="1:23" ht="90" x14ac:dyDescent="0.2">
      <c r="A7" s="44"/>
      <c r="B7" s="43" t="s">
        <v>42</v>
      </c>
      <c r="C7" s="20" t="s">
        <v>43</v>
      </c>
      <c r="D7" s="20" t="s">
        <v>240</v>
      </c>
      <c r="E7" s="42"/>
      <c r="F7" s="42"/>
      <c r="G7" s="42"/>
      <c r="H7" s="42"/>
      <c r="I7" s="42"/>
      <c r="J7" s="18" t="s">
        <v>151</v>
      </c>
      <c r="K7" s="19" t="s">
        <v>46</v>
      </c>
      <c r="L7" s="20" t="s">
        <v>95</v>
      </c>
      <c r="M7" s="13" t="s">
        <v>154</v>
      </c>
      <c r="N7" s="13" t="s">
        <v>201</v>
      </c>
      <c r="O7" s="25"/>
      <c r="P7" s="22">
        <v>6.4000000000000003E-3</v>
      </c>
      <c r="Q7" s="26"/>
      <c r="R7" s="20" t="s">
        <v>238</v>
      </c>
      <c r="S7" s="18" t="s">
        <v>239</v>
      </c>
      <c r="T7"/>
      <c r="U7"/>
      <c r="V7"/>
      <c r="W7"/>
    </row>
    <row r="8" spans="1:23" ht="50" x14ac:dyDescent="0.2">
      <c r="A8" s="44" t="s">
        <v>246</v>
      </c>
      <c r="B8" s="43" t="s">
        <v>42</v>
      </c>
      <c r="C8" s="20" t="s">
        <v>43</v>
      </c>
      <c r="D8" s="20" t="s">
        <v>240</v>
      </c>
      <c r="E8" s="42">
        <v>828827.33222222223</v>
      </c>
      <c r="F8" s="42">
        <v>893134.62777777773</v>
      </c>
      <c r="G8" s="42">
        <v>878320.36777777772</v>
      </c>
      <c r="H8" s="42">
        <v>878320.36777777772</v>
      </c>
      <c r="I8" s="42">
        <v>878320.36777777772</v>
      </c>
      <c r="J8" s="18" t="s">
        <v>151</v>
      </c>
      <c r="K8" s="19"/>
      <c r="L8" s="20" t="s">
        <v>96</v>
      </c>
      <c r="M8" s="13"/>
      <c r="N8" s="13"/>
      <c r="O8" s="25"/>
      <c r="P8" s="21">
        <v>0.75</v>
      </c>
      <c r="Q8" s="26"/>
      <c r="R8" s="20" t="s">
        <v>238</v>
      </c>
      <c r="S8" s="18" t="s">
        <v>239</v>
      </c>
      <c r="T8"/>
      <c r="U8"/>
      <c r="V8"/>
      <c r="W8"/>
    </row>
    <row r="9" spans="1:23" ht="90" x14ac:dyDescent="0.2">
      <c r="A9" s="44" t="s">
        <v>245</v>
      </c>
      <c r="B9" s="43" t="s">
        <v>42</v>
      </c>
      <c r="C9" s="20" t="s">
        <v>43</v>
      </c>
      <c r="D9" s="20" t="s">
        <v>240</v>
      </c>
      <c r="E9" s="42">
        <v>1888536.3666666665</v>
      </c>
      <c r="F9" s="42">
        <v>2093961.7466666668</v>
      </c>
      <c r="G9" s="42">
        <v>2009024.5566666666</v>
      </c>
      <c r="H9" s="42">
        <v>2009024.5566666666</v>
      </c>
      <c r="I9" s="42">
        <v>2009024.5566666666</v>
      </c>
      <c r="J9" s="18" t="s">
        <v>151</v>
      </c>
      <c r="K9" s="19" t="s">
        <v>47</v>
      </c>
      <c r="L9" s="20" t="s">
        <v>97</v>
      </c>
      <c r="M9" s="13" t="s">
        <v>155</v>
      </c>
      <c r="N9" s="13" t="s">
        <v>202</v>
      </c>
      <c r="O9" s="25"/>
      <c r="P9" s="21">
        <v>0.96</v>
      </c>
      <c r="Q9" s="26"/>
      <c r="R9" s="20" t="s">
        <v>238</v>
      </c>
      <c r="S9" s="18" t="s">
        <v>239</v>
      </c>
      <c r="T9"/>
      <c r="U9"/>
      <c r="V9"/>
      <c r="W9"/>
    </row>
    <row r="10" spans="1:23" ht="100" x14ac:dyDescent="0.2">
      <c r="A10" s="44" t="s">
        <v>245</v>
      </c>
      <c r="B10" s="43" t="s">
        <v>42</v>
      </c>
      <c r="C10" s="20" t="s">
        <v>43</v>
      </c>
      <c r="D10" s="20" t="s">
        <v>240</v>
      </c>
      <c r="E10" s="42">
        <v>1888536.3666666665</v>
      </c>
      <c r="F10" s="42">
        <v>2093961.7466666668</v>
      </c>
      <c r="G10" s="42">
        <v>2009024.5566666666</v>
      </c>
      <c r="H10" s="42">
        <v>2009024.5566666666</v>
      </c>
      <c r="I10" s="42">
        <v>2009024.5566666666</v>
      </c>
      <c r="J10" s="18" t="s">
        <v>151</v>
      </c>
      <c r="K10" s="19" t="s">
        <v>48</v>
      </c>
      <c r="L10" s="20" t="s">
        <v>98</v>
      </c>
      <c r="M10" s="13" t="s">
        <v>156</v>
      </c>
      <c r="N10" s="13" t="s">
        <v>203</v>
      </c>
      <c r="O10" s="25"/>
      <c r="P10" s="21">
        <v>0.77</v>
      </c>
      <c r="Q10" s="26"/>
      <c r="R10" s="20" t="s">
        <v>238</v>
      </c>
      <c r="S10" s="18" t="s">
        <v>239</v>
      </c>
      <c r="T10"/>
      <c r="U10"/>
      <c r="V10"/>
      <c r="W10"/>
    </row>
    <row r="11" spans="1:23" ht="110" x14ac:dyDescent="0.2">
      <c r="A11" s="44" t="str">
        <f>+A8</f>
        <v>E0006</v>
      </c>
      <c r="B11" s="43" t="s">
        <v>42</v>
      </c>
      <c r="C11" s="20" t="s">
        <v>43</v>
      </c>
      <c r="D11" s="20" t="s">
        <v>240</v>
      </c>
      <c r="E11" s="42">
        <v>14200.84</v>
      </c>
      <c r="F11" s="42">
        <v>54052</v>
      </c>
      <c r="G11" s="42">
        <v>54052</v>
      </c>
      <c r="H11" s="42">
        <v>54052</v>
      </c>
      <c r="I11" s="42">
        <v>54052</v>
      </c>
      <c r="J11" s="18" t="s">
        <v>151</v>
      </c>
      <c r="K11" s="19" t="s">
        <v>49</v>
      </c>
      <c r="L11" s="20" t="s">
        <v>99</v>
      </c>
      <c r="M11" s="13" t="s">
        <v>157</v>
      </c>
      <c r="N11" s="13" t="s">
        <v>204</v>
      </c>
      <c r="O11" s="25"/>
      <c r="P11" s="21">
        <v>1.07</v>
      </c>
      <c r="Q11" s="26"/>
      <c r="R11" s="20" t="s">
        <v>238</v>
      </c>
      <c r="S11" s="18" t="s">
        <v>239</v>
      </c>
      <c r="T11"/>
      <c r="U11"/>
      <c r="V11"/>
      <c r="W11"/>
    </row>
    <row r="12" spans="1:23" ht="80" x14ac:dyDescent="0.2">
      <c r="A12" s="44" t="s">
        <v>245</v>
      </c>
      <c r="B12" s="43" t="s">
        <v>42</v>
      </c>
      <c r="C12" s="20" t="s">
        <v>43</v>
      </c>
      <c r="D12" s="20" t="s">
        <v>240</v>
      </c>
      <c r="E12" s="42">
        <v>1888536.3666666665</v>
      </c>
      <c r="F12" s="42">
        <v>2093961.7466666668</v>
      </c>
      <c r="G12" s="42">
        <v>2009024.5566666666</v>
      </c>
      <c r="H12" s="42">
        <v>2009024.5566666666</v>
      </c>
      <c r="I12" s="42">
        <v>2009024.5566666666</v>
      </c>
      <c r="J12" s="18" t="s">
        <v>151</v>
      </c>
      <c r="K12" s="19" t="s">
        <v>50</v>
      </c>
      <c r="L12" s="20" t="s">
        <v>100</v>
      </c>
      <c r="M12" s="13" t="s">
        <v>158</v>
      </c>
      <c r="N12" s="13" t="s">
        <v>205</v>
      </c>
      <c r="O12" s="25"/>
      <c r="P12" s="21">
        <v>1</v>
      </c>
      <c r="Q12" s="26"/>
      <c r="R12" s="20" t="s">
        <v>238</v>
      </c>
      <c r="S12" s="18" t="s">
        <v>239</v>
      </c>
      <c r="T12"/>
      <c r="U12"/>
      <c r="V12"/>
      <c r="W12"/>
    </row>
    <row r="13" spans="1:23" ht="50" x14ac:dyDescent="0.2">
      <c r="A13" s="45" t="s">
        <v>247</v>
      </c>
      <c r="B13" s="43" t="s">
        <v>42</v>
      </c>
      <c r="C13" s="20" t="s">
        <v>43</v>
      </c>
      <c r="D13" s="20" t="s">
        <v>240</v>
      </c>
      <c r="E13" s="42"/>
      <c r="F13" s="42"/>
      <c r="G13" s="42"/>
      <c r="H13" s="42"/>
      <c r="I13" s="42"/>
      <c r="J13" s="18" t="s">
        <v>151</v>
      </c>
      <c r="K13" s="19" t="s">
        <v>51</v>
      </c>
      <c r="L13" s="20" t="s">
        <v>101</v>
      </c>
      <c r="M13" s="13" t="s">
        <v>159</v>
      </c>
      <c r="N13" s="13" t="s">
        <v>206</v>
      </c>
      <c r="O13" s="25"/>
      <c r="P13" s="21">
        <v>0.61</v>
      </c>
      <c r="Q13" s="26"/>
      <c r="R13" s="20" t="s">
        <v>238</v>
      </c>
      <c r="S13" s="18" t="s">
        <v>239</v>
      </c>
      <c r="T13"/>
      <c r="U13"/>
      <c r="V13"/>
      <c r="W13"/>
    </row>
    <row r="14" spans="1:23" ht="50" x14ac:dyDescent="0.2">
      <c r="A14" s="44"/>
      <c r="B14" s="43" t="s">
        <v>42</v>
      </c>
      <c r="C14" s="20" t="s">
        <v>43</v>
      </c>
      <c r="D14" s="20" t="s">
        <v>240</v>
      </c>
      <c r="E14" s="42">
        <v>828827.33222222223</v>
      </c>
      <c r="F14" s="42">
        <v>893134.62777777773</v>
      </c>
      <c r="G14" s="42">
        <v>878320.36777777772</v>
      </c>
      <c r="H14" s="42">
        <v>878320.36777777772</v>
      </c>
      <c r="I14" s="42">
        <v>878320.36777777772</v>
      </c>
      <c r="J14" s="18" t="s">
        <v>151</v>
      </c>
      <c r="K14" s="19"/>
      <c r="L14" s="20" t="s">
        <v>102</v>
      </c>
      <c r="M14" s="13"/>
      <c r="N14" s="13"/>
      <c r="O14" s="25"/>
      <c r="P14" s="21">
        <v>0.75</v>
      </c>
      <c r="Q14" s="26"/>
      <c r="R14" s="20" t="s">
        <v>238</v>
      </c>
      <c r="S14" s="18" t="s">
        <v>239</v>
      </c>
      <c r="T14"/>
      <c r="U14"/>
      <c r="V14"/>
      <c r="W14"/>
    </row>
    <row r="15" spans="1:23" ht="80" x14ac:dyDescent="0.2">
      <c r="A15" s="45" t="s">
        <v>247</v>
      </c>
      <c r="B15" s="43" t="s">
        <v>42</v>
      </c>
      <c r="C15" s="20" t="s">
        <v>43</v>
      </c>
      <c r="D15" s="20" t="s">
        <v>240</v>
      </c>
      <c r="E15" s="42">
        <v>590626.70000000007</v>
      </c>
      <c r="F15" s="42">
        <v>763569.63000000012</v>
      </c>
      <c r="G15" s="42">
        <v>746140.38500000013</v>
      </c>
      <c r="H15" s="42">
        <v>746140.38500000013</v>
      </c>
      <c r="I15" s="42">
        <v>746140.38500000013</v>
      </c>
      <c r="J15" s="18" t="s">
        <v>151</v>
      </c>
      <c r="K15" s="19" t="s">
        <v>52</v>
      </c>
      <c r="L15" s="20" t="s">
        <v>103</v>
      </c>
      <c r="M15" s="13" t="s">
        <v>160</v>
      </c>
      <c r="N15" s="13" t="s">
        <v>207</v>
      </c>
      <c r="O15" s="25"/>
      <c r="P15" s="21">
        <v>0.64</v>
      </c>
      <c r="Q15" s="26"/>
      <c r="R15" s="20" t="s">
        <v>238</v>
      </c>
      <c r="S15" s="18" t="s">
        <v>239</v>
      </c>
      <c r="T15"/>
      <c r="U15"/>
      <c r="V15"/>
      <c r="W15"/>
    </row>
    <row r="16" spans="1:23" ht="100" x14ac:dyDescent="0.2">
      <c r="A16" s="45" t="s">
        <v>247</v>
      </c>
      <c r="B16" s="43" t="s">
        <v>42</v>
      </c>
      <c r="C16" s="20" t="s">
        <v>43</v>
      </c>
      <c r="D16" s="20" t="s">
        <v>240</v>
      </c>
      <c r="E16" s="42">
        <v>590626.70000000007</v>
      </c>
      <c r="F16" s="42">
        <v>763569.63000000012</v>
      </c>
      <c r="G16" s="42">
        <v>746140.38500000013</v>
      </c>
      <c r="H16" s="42">
        <v>746140.38500000013</v>
      </c>
      <c r="I16" s="42">
        <v>746140.38500000013</v>
      </c>
      <c r="J16" s="18" t="s">
        <v>151</v>
      </c>
      <c r="K16" s="19" t="s">
        <v>53</v>
      </c>
      <c r="L16" s="20" t="s">
        <v>104</v>
      </c>
      <c r="M16" s="13" t="s">
        <v>161</v>
      </c>
      <c r="N16" s="13" t="s">
        <v>208</v>
      </c>
      <c r="O16" s="25"/>
      <c r="P16" s="21">
        <v>0.43</v>
      </c>
      <c r="Q16" s="26"/>
      <c r="R16" s="20" t="s">
        <v>238</v>
      </c>
      <c r="S16" s="18" t="s">
        <v>239</v>
      </c>
      <c r="T16"/>
      <c r="U16"/>
      <c r="V16"/>
      <c r="W16"/>
    </row>
    <row r="17" spans="1:23" ht="130" x14ac:dyDescent="0.2">
      <c r="A17" s="44" t="s">
        <v>248</v>
      </c>
      <c r="B17" s="43" t="s">
        <v>42</v>
      </c>
      <c r="C17" s="20" t="s">
        <v>43</v>
      </c>
      <c r="D17" s="20" t="s">
        <v>240</v>
      </c>
      <c r="E17" s="42"/>
      <c r="F17" s="42"/>
      <c r="G17" s="42"/>
      <c r="H17" s="42"/>
      <c r="I17" s="42"/>
      <c r="J17" s="18" t="s">
        <v>151</v>
      </c>
      <c r="K17" s="19" t="s">
        <v>54</v>
      </c>
      <c r="L17" s="20" t="s">
        <v>105</v>
      </c>
      <c r="M17" s="13" t="s">
        <v>162</v>
      </c>
      <c r="N17" s="13" t="s">
        <v>209</v>
      </c>
      <c r="O17" s="25"/>
      <c r="P17" s="21"/>
      <c r="Q17" s="26"/>
      <c r="R17" s="20" t="s">
        <v>238</v>
      </c>
      <c r="S17" s="18" t="s">
        <v>239</v>
      </c>
      <c r="T17"/>
      <c r="U17"/>
      <c r="V17"/>
      <c r="W17"/>
    </row>
    <row r="18" spans="1:23" ht="50" x14ac:dyDescent="0.2">
      <c r="A18" s="44"/>
      <c r="B18" s="43" t="s">
        <v>42</v>
      </c>
      <c r="C18" s="20" t="s">
        <v>43</v>
      </c>
      <c r="D18" s="20" t="s">
        <v>240</v>
      </c>
      <c r="E18" s="42">
        <v>828827.33222222223</v>
      </c>
      <c r="F18" s="42">
        <v>893134.62777777773</v>
      </c>
      <c r="G18" s="42">
        <v>878320.36777777772</v>
      </c>
      <c r="H18" s="42">
        <v>878320.36777777772</v>
      </c>
      <c r="I18" s="42">
        <v>878320.36777777772</v>
      </c>
      <c r="J18" s="18" t="s">
        <v>151</v>
      </c>
      <c r="K18" s="19"/>
      <c r="L18" s="20" t="s">
        <v>106</v>
      </c>
      <c r="M18" s="13"/>
      <c r="N18" s="13"/>
      <c r="O18" s="25"/>
      <c r="P18" s="21">
        <v>0.75</v>
      </c>
      <c r="Q18" s="26"/>
      <c r="R18" s="20" t="s">
        <v>238</v>
      </c>
      <c r="S18" s="18" t="s">
        <v>239</v>
      </c>
      <c r="T18"/>
      <c r="U18"/>
      <c r="V18"/>
      <c r="W18"/>
    </row>
    <row r="19" spans="1:23" ht="70" x14ac:dyDescent="0.2">
      <c r="A19" s="44" t="s">
        <v>248</v>
      </c>
      <c r="B19" s="43" t="s">
        <v>42</v>
      </c>
      <c r="C19" s="20" t="s">
        <v>43</v>
      </c>
      <c r="D19" s="20" t="s">
        <v>240</v>
      </c>
      <c r="E19" s="42">
        <v>165059.54199999999</v>
      </c>
      <c r="F19" s="42">
        <v>152435.18</v>
      </c>
      <c r="G19" s="42">
        <v>149749.79399999999</v>
      </c>
      <c r="H19" s="42">
        <v>149749.79399999999</v>
      </c>
      <c r="I19" s="42">
        <v>149749.79399999999</v>
      </c>
      <c r="J19" s="18" t="s">
        <v>151</v>
      </c>
      <c r="K19" s="19" t="s">
        <v>55</v>
      </c>
      <c r="L19" s="20" t="s">
        <v>107</v>
      </c>
      <c r="M19" s="13" t="s">
        <v>163</v>
      </c>
      <c r="N19" s="13" t="s">
        <v>210</v>
      </c>
      <c r="O19" s="25"/>
      <c r="P19" s="21">
        <v>1</v>
      </c>
      <c r="Q19" s="26"/>
      <c r="R19" s="20" t="s">
        <v>238</v>
      </c>
      <c r="S19" s="18" t="s">
        <v>239</v>
      </c>
      <c r="T19"/>
      <c r="U19"/>
      <c r="V19"/>
      <c r="W19"/>
    </row>
    <row r="20" spans="1:23" ht="150" x14ac:dyDescent="0.2">
      <c r="A20" s="44" t="s">
        <v>248</v>
      </c>
      <c r="B20" s="43" t="s">
        <v>42</v>
      </c>
      <c r="C20" s="20" t="s">
        <v>43</v>
      </c>
      <c r="D20" s="20" t="s">
        <v>240</v>
      </c>
      <c r="E20" s="42">
        <v>165059.54199999999</v>
      </c>
      <c r="F20" s="42">
        <v>152435.18</v>
      </c>
      <c r="G20" s="42">
        <v>149749.79399999999</v>
      </c>
      <c r="H20" s="42">
        <v>149749.79399999999</v>
      </c>
      <c r="I20" s="42">
        <v>149749.79399999999</v>
      </c>
      <c r="J20" s="18" t="s">
        <v>151</v>
      </c>
      <c r="K20" s="19" t="s">
        <v>56</v>
      </c>
      <c r="L20" s="20" t="s">
        <v>108</v>
      </c>
      <c r="M20" s="13" t="s">
        <v>164</v>
      </c>
      <c r="N20" s="13" t="s">
        <v>211</v>
      </c>
      <c r="O20" s="25"/>
      <c r="P20" s="21">
        <v>0.66</v>
      </c>
      <c r="Q20" s="26"/>
      <c r="R20" s="20" t="s">
        <v>238</v>
      </c>
      <c r="S20" s="18" t="s">
        <v>239</v>
      </c>
      <c r="T20"/>
      <c r="U20"/>
      <c r="V20"/>
      <c r="W20"/>
    </row>
    <row r="21" spans="1:23" ht="130" x14ac:dyDescent="0.2">
      <c r="A21" s="44" t="s">
        <v>248</v>
      </c>
      <c r="B21" s="43" t="s">
        <v>42</v>
      </c>
      <c r="C21" s="20" t="s">
        <v>43</v>
      </c>
      <c r="D21" s="20" t="s">
        <v>240</v>
      </c>
      <c r="E21" s="42">
        <v>165059.54199999999</v>
      </c>
      <c r="F21" s="42">
        <v>152435.18</v>
      </c>
      <c r="G21" s="42">
        <v>149749.79399999999</v>
      </c>
      <c r="H21" s="42">
        <v>149749.79399999999</v>
      </c>
      <c r="I21" s="42">
        <v>149749.79399999999</v>
      </c>
      <c r="J21" s="18" t="s">
        <v>151</v>
      </c>
      <c r="K21" s="19" t="s">
        <v>57</v>
      </c>
      <c r="L21" s="20" t="s">
        <v>109</v>
      </c>
      <c r="M21" s="13" t="s">
        <v>165</v>
      </c>
      <c r="N21" s="13" t="s">
        <v>212</v>
      </c>
      <c r="O21" s="25"/>
      <c r="P21" s="21">
        <v>1.5</v>
      </c>
      <c r="Q21" s="26"/>
      <c r="R21" s="20" t="s">
        <v>238</v>
      </c>
      <c r="S21" s="18" t="s">
        <v>239</v>
      </c>
      <c r="T21"/>
      <c r="U21"/>
      <c r="V21"/>
      <c r="W21"/>
    </row>
    <row r="22" spans="1:23" ht="180" x14ac:dyDescent="0.2">
      <c r="A22" s="44" t="s">
        <v>248</v>
      </c>
      <c r="B22" s="43" t="s">
        <v>42</v>
      </c>
      <c r="C22" s="20" t="s">
        <v>43</v>
      </c>
      <c r="D22" s="20" t="s">
        <v>240</v>
      </c>
      <c r="E22" s="42">
        <v>165059.54199999999</v>
      </c>
      <c r="F22" s="42">
        <v>152435.18</v>
      </c>
      <c r="G22" s="42">
        <v>149749.79399999999</v>
      </c>
      <c r="H22" s="42">
        <v>149749.79399999999</v>
      </c>
      <c r="I22" s="42">
        <v>149749.79399999999</v>
      </c>
      <c r="J22" s="18" t="s">
        <v>151</v>
      </c>
      <c r="K22" s="19" t="s">
        <v>58</v>
      </c>
      <c r="L22" s="20" t="s">
        <v>110</v>
      </c>
      <c r="M22" s="13" t="s">
        <v>166</v>
      </c>
      <c r="N22" s="13" t="s">
        <v>213</v>
      </c>
      <c r="O22" s="25"/>
      <c r="P22" s="21">
        <v>1.26</v>
      </c>
      <c r="Q22" s="26"/>
      <c r="R22" s="20" t="s">
        <v>238</v>
      </c>
      <c r="S22" s="18" t="s">
        <v>239</v>
      </c>
      <c r="T22"/>
      <c r="U22"/>
    </row>
    <row r="23" spans="1:23" ht="90" x14ac:dyDescent="0.2">
      <c r="A23" s="44" t="s">
        <v>248</v>
      </c>
      <c r="B23" s="43" t="s">
        <v>42</v>
      </c>
      <c r="C23" s="20" t="s">
        <v>43</v>
      </c>
      <c r="D23" s="20" t="s">
        <v>240</v>
      </c>
      <c r="E23" s="42">
        <v>165059.54199999999</v>
      </c>
      <c r="F23" s="42">
        <v>152435.18</v>
      </c>
      <c r="G23" s="42">
        <v>149749.79399999999</v>
      </c>
      <c r="H23" s="42">
        <v>149749.79399999999</v>
      </c>
      <c r="I23" s="42">
        <v>149749.79399999999</v>
      </c>
      <c r="J23" s="18" t="s">
        <v>151</v>
      </c>
      <c r="K23" s="19" t="s">
        <v>59</v>
      </c>
      <c r="L23" s="20" t="s">
        <v>111</v>
      </c>
      <c r="M23" s="13" t="s">
        <v>167</v>
      </c>
      <c r="N23" s="13" t="s">
        <v>214</v>
      </c>
      <c r="O23" s="25"/>
      <c r="P23" s="21">
        <v>1</v>
      </c>
      <c r="Q23" s="26"/>
      <c r="R23" s="20" t="s">
        <v>238</v>
      </c>
      <c r="S23" s="18" t="s">
        <v>239</v>
      </c>
      <c r="T23"/>
      <c r="U23"/>
    </row>
    <row r="24" spans="1:23" ht="130" x14ac:dyDescent="0.2">
      <c r="A24" s="44" t="s">
        <v>249</v>
      </c>
      <c r="B24" s="43" t="s">
        <v>42</v>
      </c>
      <c r="C24" s="20" t="s">
        <v>43</v>
      </c>
      <c r="D24" s="20" t="s">
        <v>240</v>
      </c>
      <c r="E24" s="42"/>
      <c r="F24" s="42"/>
      <c r="G24" s="42"/>
      <c r="H24" s="42"/>
      <c r="I24" s="42"/>
      <c r="J24" s="18" t="s">
        <v>151</v>
      </c>
      <c r="K24" s="19" t="s">
        <v>60</v>
      </c>
      <c r="L24" s="20" t="s">
        <v>112</v>
      </c>
      <c r="M24" s="13" t="s">
        <v>168</v>
      </c>
      <c r="N24" s="13" t="s">
        <v>215</v>
      </c>
      <c r="O24" s="25"/>
      <c r="P24" s="21"/>
      <c r="Q24" s="26"/>
      <c r="R24" s="20" t="s">
        <v>238</v>
      </c>
      <c r="S24" s="18" t="s">
        <v>239</v>
      </c>
      <c r="T24"/>
      <c r="U24"/>
    </row>
    <row r="25" spans="1:23" ht="50" x14ac:dyDescent="0.2">
      <c r="A25" s="44"/>
      <c r="B25" s="43" t="s">
        <v>42</v>
      </c>
      <c r="C25" s="20" t="s">
        <v>43</v>
      </c>
      <c r="D25" s="20" t="s">
        <v>240</v>
      </c>
      <c r="E25" s="42">
        <v>828827.33222222223</v>
      </c>
      <c r="F25" s="42">
        <v>893134.62777777773</v>
      </c>
      <c r="G25" s="42">
        <v>878320.36777777772</v>
      </c>
      <c r="H25" s="42">
        <v>878320.36777777772</v>
      </c>
      <c r="I25" s="42">
        <v>878320.36777777772</v>
      </c>
      <c r="J25" s="18" t="s">
        <v>151</v>
      </c>
      <c r="K25" s="19"/>
      <c r="L25" s="20" t="s">
        <v>113</v>
      </c>
      <c r="M25" s="13"/>
      <c r="N25" s="13"/>
      <c r="O25" s="25"/>
      <c r="P25" s="21">
        <v>0.75</v>
      </c>
      <c r="Q25" s="26"/>
      <c r="R25" s="20" t="s">
        <v>238</v>
      </c>
      <c r="S25" s="18" t="s">
        <v>239</v>
      </c>
      <c r="T25"/>
      <c r="U25"/>
    </row>
    <row r="26" spans="1:23" ht="90" x14ac:dyDescent="0.2">
      <c r="A26" s="44" t="s">
        <v>249</v>
      </c>
      <c r="B26" s="43" t="s">
        <v>42</v>
      </c>
      <c r="C26" s="20" t="s">
        <v>43</v>
      </c>
      <c r="D26" s="20" t="s">
        <v>240</v>
      </c>
      <c r="E26" s="42">
        <v>239382.67599999998</v>
      </c>
      <c r="F26" s="42">
        <v>245025.18400000004</v>
      </c>
      <c r="G26" s="42">
        <v>236206.46400000001</v>
      </c>
      <c r="H26" s="42">
        <v>236206.46400000001</v>
      </c>
      <c r="I26" s="42">
        <v>236206.46400000001</v>
      </c>
      <c r="J26" s="18" t="s">
        <v>151</v>
      </c>
      <c r="K26" s="19" t="s">
        <v>61</v>
      </c>
      <c r="L26" s="20" t="s">
        <v>114</v>
      </c>
      <c r="M26" s="13" t="s">
        <v>169</v>
      </c>
      <c r="N26" s="13" t="s">
        <v>216</v>
      </c>
      <c r="O26" s="25"/>
      <c r="P26" s="21">
        <v>0.68</v>
      </c>
      <c r="Q26" s="26"/>
      <c r="R26" s="20" t="s">
        <v>238</v>
      </c>
      <c r="S26" s="18" t="s">
        <v>239</v>
      </c>
      <c r="T26"/>
      <c r="U26"/>
    </row>
    <row r="27" spans="1:23" ht="140" x14ac:dyDescent="0.2">
      <c r="A27" s="44" t="s">
        <v>249</v>
      </c>
      <c r="B27" s="43" t="s">
        <v>42</v>
      </c>
      <c r="C27" s="20" t="s">
        <v>43</v>
      </c>
      <c r="D27" s="20" t="s">
        <v>240</v>
      </c>
      <c r="E27" s="42">
        <v>239382.67599999998</v>
      </c>
      <c r="F27" s="42">
        <v>245025.18400000004</v>
      </c>
      <c r="G27" s="42">
        <v>236206.46400000001</v>
      </c>
      <c r="H27" s="42">
        <v>236206.46400000001</v>
      </c>
      <c r="I27" s="42">
        <v>236206.46400000001</v>
      </c>
      <c r="J27" s="18" t="s">
        <v>151</v>
      </c>
      <c r="K27" s="19" t="s">
        <v>62</v>
      </c>
      <c r="L27" s="20" t="s">
        <v>115</v>
      </c>
      <c r="M27" s="13" t="s">
        <v>170</v>
      </c>
      <c r="N27" s="13" t="s">
        <v>217</v>
      </c>
      <c r="O27" s="25"/>
      <c r="P27" s="21">
        <v>0.28000000000000003</v>
      </c>
      <c r="Q27" s="26"/>
      <c r="R27" s="20" t="s">
        <v>238</v>
      </c>
      <c r="S27" s="18" t="s">
        <v>239</v>
      </c>
      <c r="T27"/>
      <c r="U27"/>
    </row>
    <row r="28" spans="1:23" ht="110" x14ac:dyDescent="0.2">
      <c r="A28" s="44" t="s">
        <v>249</v>
      </c>
      <c r="B28" s="43" t="s">
        <v>42</v>
      </c>
      <c r="C28" s="20" t="s">
        <v>43</v>
      </c>
      <c r="D28" s="20" t="s">
        <v>240</v>
      </c>
      <c r="E28" s="42">
        <v>239382.67599999998</v>
      </c>
      <c r="F28" s="42">
        <v>245025.18400000004</v>
      </c>
      <c r="G28" s="42">
        <v>236206.46400000001</v>
      </c>
      <c r="H28" s="42">
        <v>236206.46400000001</v>
      </c>
      <c r="I28" s="42">
        <v>236206.46400000001</v>
      </c>
      <c r="J28" s="18" t="s">
        <v>151</v>
      </c>
      <c r="K28" s="19" t="s">
        <v>63</v>
      </c>
      <c r="L28" s="20" t="s">
        <v>116</v>
      </c>
      <c r="M28" s="13" t="s">
        <v>171</v>
      </c>
      <c r="N28" s="13" t="s">
        <v>215</v>
      </c>
      <c r="O28" s="25"/>
      <c r="P28" s="21">
        <v>0.53</v>
      </c>
      <c r="Q28" s="26"/>
      <c r="R28" s="20" t="s">
        <v>238</v>
      </c>
      <c r="S28" s="18" t="s">
        <v>239</v>
      </c>
      <c r="T28"/>
      <c r="U28"/>
    </row>
    <row r="29" spans="1:23" ht="130" x14ac:dyDescent="0.2">
      <c r="A29" s="44" t="s">
        <v>249</v>
      </c>
      <c r="B29" s="43" t="s">
        <v>42</v>
      </c>
      <c r="C29" s="20" t="s">
        <v>43</v>
      </c>
      <c r="D29" s="20" t="s">
        <v>240</v>
      </c>
      <c r="E29" s="42">
        <v>239382.67599999998</v>
      </c>
      <c r="F29" s="42">
        <v>245025.18400000004</v>
      </c>
      <c r="G29" s="42">
        <v>236206.46400000001</v>
      </c>
      <c r="H29" s="42">
        <v>236206.46400000001</v>
      </c>
      <c r="I29" s="42">
        <v>236206.46400000001</v>
      </c>
      <c r="J29" s="18" t="s">
        <v>151</v>
      </c>
      <c r="K29" s="19" t="s">
        <v>64</v>
      </c>
      <c r="L29" s="20" t="s">
        <v>117</v>
      </c>
      <c r="M29" s="13" t="s">
        <v>172</v>
      </c>
      <c r="N29" s="13" t="s">
        <v>218</v>
      </c>
      <c r="O29" s="25"/>
      <c r="P29" s="21">
        <v>0.49</v>
      </c>
      <c r="Q29" s="26"/>
      <c r="R29" s="20" t="s">
        <v>238</v>
      </c>
      <c r="S29" s="18" t="s">
        <v>239</v>
      </c>
      <c r="T29"/>
      <c r="U29"/>
    </row>
    <row r="30" spans="1:23" ht="150" x14ac:dyDescent="0.2">
      <c r="A30" s="44" t="s">
        <v>249</v>
      </c>
      <c r="B30" s="43" t="s">
        <v>42</v>
      </c>
      <c r="C30" s="20" t="s">
        <v>43</v>
      </c>
      <c r="D30" s="20" t="s">
        <v>240</v>
      </c>
      <c r="E30" s="42">
        <v>239382.67599999998</v>
      </c>
      <c r="F30" s="42">
        <v>245025.18400000004</v>
      </c>
      <c r="G30" s="42">
        <v>236206.46400000001</v>
      </c>
      <c r="H30" s="42">
        <v>236206.46400000001</v>
      </c>
      <c r="I30" s="42">
        <v>236206.46400000001</v>
      </c>
      <c r="J30" s="18" t="s">
        <v>151</v>
      </c>
      <c r="K30" s="19" t="s">
        <v>65</v>
      </c>
      <c r="L30" s="20" t="s">
        <v>118</v>
      </c>
      <c r="M30" s="13" t="s">
        <v>173</v>
      </c>
      <c r="N30" s="13" t="s">
        <v>216</v>
      </c>
      <c r="O30" s="25"/>
      <c r="P30" s="21">
        <v>0.8</v>
      </c>
      <c r="Q30" s="26"/>
      <c r="R30" s="20" t="s">
        <v>238</v>
      </c>
      <c r="S30" s="18" t="s">
        <v>239</v>
      </c>
      <c r="T30"/>
      <c r="U30"/>
    </row>
    <row r="31" spans="1:23" ht="70" x14ac:dyDescent="0.2">
      <c r="A31" s="44" t="s">
        <v>250</v>
      </c>
      <c r="B31" s="43" t="s">
        <v>42</v>
      </c>
      <c r="C31" s="20" t="s">
        <v>43</v>
      </c>
      <c r="D31" s="20" t="s">
        <v>240</v>
      </c>
      <c r="E31" s="42"/>
      <c r="F31" s="42"/>
      <c r="G31" s="42"/>
      <c r="H31" s="42"/>
      <c r="I31" s="42"/>
      <c r="J31" s="18" t="s">
        <v>151</v>
      </c>
      <c r="K31" s="19" t="s">
        <v>66</v>
      </c>
      <c r="L31" s="20" t="s">
        <v>120</v>
      </c>
      <c r="M31" s="13" t="s">
        <v>174</v>
      </c>
      <c r="N31" s="13" t="s">
        <v>219</v>
      </c>
      <c r="O31" s="25"/>
      <c r="P31" s="21">
        <v>0.84</v>
      </c>
      <c r="Q31" s="26"/>
      <c r="R31" s="20" t="s">
        <v>238</v>
      </c>
      <c r="S31" s="18" t="s">
        <v>239</v>
      </c>
      <c r="T31"/>
      <c r="U31"/>
    </row>
    <row r="32" spans="1:23" ht="50" x14ac:dyDescent="0.2">
      <c r="A32" s="44"/>
      <c r="B32" s="43" t="s">
        <v>42</v>
      </c>
      <c r="C32" s="20" t="s">
        <v>43</v>
      </c>
      <c r="D32" s="20" t="s">
        <v>240</v>
      </c>
      <c r="E32" s="42">
        <v>828827.33222222223</v>
      </c>
      <c r="F32" s="42">
        <v>893134.62777777773</v>
      </c>
      <c r="G32" s="42">
        <v>878320.36777777772</v>
      </c>
      <c r="H32" s="42">
        <v>878320.36777777772</v>
      </c>
      <c r="I32" s="42">
        <v>878320.36777777772</v>
      </c>
      <c r="J32" s="18" t="s">
        <v>151</v>
      </c>
      <c r="K32" s="19"/>
      <c r="L32" s="20" t="s">
        <v>119</v>
      </c>
      <c r="M32" s="13"/>
      <c r="N32" s="13"/>
      <c r="O32" s="25"/>
      <c r="P32" s="21">
        <v>0.75</v>
      </c>
      <c r="Q32" s="26"/>
      <c r="R32" s="20" t="s">
        <v>238</v>
      </c>
      <c r="S32" s="18" t="s">
        <v>239</v>
      </c>
      <c r="T32"/>
      <c r="U32"/>
    </row>
    <row r="33" spans="1:21" ht="110" x14ac:dyDescent="0.2">
      <c r="A33" s="44" t="s">
        <v>250</v>
      </c>
      <c r="B33" s="43" t="s">
        <v>42</v>
      </c>
      <c r="C33" s="20" t="s">
        <v>43</v>
      </c>
      <c r="D33" s="20" t="s">
        <v>240</v>
      </c>
      <c r="E33" s="42">
        <v>1815609.74</v>
      </c>
      <c r="F33" s="42">
        <v>1961984.0199999998</v>
      </c>
      <c r="G33" s="42">
        <v>1927435.62</v>
      </c>
      <c r="H33" s="42">
        <v>1927435.62</v>
      </c>
      <c r="I33" s="42">
        <v>1927435.62</v>
      </c>
      <c r="J33" s="18" t="s">
        <v>151</v>
      </c>
      <c r="K33" s="19" t="s">
        <v>67</v>
      </c>
      <c r="L33" s="20" t="s">
        <v>121</v>
      </c>
      <c r="M33" s="13" t="s">
        <v>175</v>
      </c>
      <c r="N33" s="13" t="s">
        <v>220</v>
      </c>
      <c r="O33" s="25"/>
      <c r="P33" s="21">
        <v>0.93</v>
      </c>
      <c r="Q33" s="26"/>
      <c r="R33" s="20" t="s">
        <v>238</v>
      </c>
      <c r="S33" s="18" t="s">
        <v>239</v>
      </c>
      <c r="T33"/>
      <c r="U33"/>
    </row>
    <row r="34" spans="1:21" ht="100" x14ac:dyDescent="0.2">
      <c r="A34" s="44" t="s">
        <v>251</v>
      </c>
      <c r="B34" s="43" t="s">
        <v>42</v>
      </c>
      <c r="C34" s="20" t="s">
        <v>43</v>
      </c>
      <c r="D34" s="20" t="s">
        <v>240</v>
      </c>
      <c r="E34" s="42"/>
      <c r="F34" s="42"/>
      <c r="G34" s="42"/>
      <c r="H34" s="42"/>
      <c r="I34" s="42"/>
      <c r="J34" s="18" t="s">
        <v>151</v>
      </c>
      <c r="K34" s="19" t="s">
        <v>68</v>
      </c>
      <c r="L34" s="20" t="s">
        <v>122</v>
      </c>
      <c r="M34" s="13" t="s">
        <v>176</v>
      </c>
      <c r="N34" s="13" t="s">
        <v>221</v>
      </c>
      <c r="O34" s="25"/>
      <c r="P34" s="29">
        <v>0.9</v>
      </c>
      <c r="Q34" s="26"/>
      <c r="R34" s="20" t="s">
        <v>238</v>
      </c>
      <c r="S34" s="18" t="s">
        <v>239</v>
      </c>
      <c r="T34"/>
      <c r="U34"/>
    </row>
    <row r="35" spans="1:21" ht="50" x14ac:dyDescent="0.2">
      <c r="A35" s="44"/>
      <c r="B35" s="43" t="s">
        <v>42</v>
      </c>
      <c r="C35" s="20" t="s">
        <v>43</v>
      </c>
      <c r="D35" s="20" t="s">
        <v>240</v>
      </c>
      <c r="E35" s="42">
        <v>828827.33222222223</v>
      </c>
      <c r="F35" s="42">
        <v>893134.62777777773</v>
      </c>
      <c r="G35" s="42">
        <v>878320.36777777772</v>
      </c>
      <c r="H35" s="42">
        <v>878320.36777777772</v>
      </c>
      <c r="I35" s="42">
        <v>878320.36777777772</v>
      </c>
      <c r="J35" s="18" t="s">
        <v>151</v>
      </c>
      <c r="K35" s="19"/>
      <c r="L35" s="20" t="s">
        <v>123</v>
      </c>
      <c r="M35" s="13"/>
      <c r="N35" s="13"/>
      <c r="O35" s="25"/>
      <c r="P35" s="21">
        <v>0.75</v>
      </c>
      <c r="Q35" s="26"/>
      <c r="R35" s="20" t="s">
        <v>238</v>
      </c>
      <c r="S35" s="18" t="s">
        <v>239</v>
      </c>
      <c r="T35"/>
      <c r="U35"/>
    </row>
    <row r="36" spans="1:21" ht="140" x14ac:dyDescent="0.2">
      <c r="A36" s="44" t="s">
        <v>252</v>
      </c>
      <c r="B36" s="43" t="s">
        <v>42</v>
      </c>
      <c r="C36" s="20" t="s">
        <v>43</v>
      </c>
      <c r="D36" s="20" t="s">
        <v>240</v>
      </c>
      <c r="E36" s="42">
        <v>6387.5</v>
      </c>
      <c r="F36" s="42">
        <v>5324.08</v>
      </c>
      <c r="G36" s="42">
        <v>5247.1225000000004</v>
      </c>
      <c r="H36" s="42">
        <v>5247.1225000000004</v>
      </c>
      <c r="I36" s="42">
        <v>5247.1225000000004</v>
      </c>
      <c r="J36" s="18" t="s">
        <v>151</v>
      </c>
      <c r="K36" s="19" t="s">
        <v>69</v>
      </c>
      <c r="L36" s="20" t="s">
        <v>124</v>
      </c>
      <c r="M36" s="13" t="s">
        <v>177</v>
      </c>
      <c r="N36" s="13" t="s">
        <v>222</v>
      </c>
      <c r="O36" s="25"/>
      <c r="P36" s="29">
        <v>1.4</v>
      </c>
      <c r="Q36" s="26"/>
      <c r="R36" s="20" t="s">
        <v>238</v>
      </c>
      <c r="S36" s="18" t="s">
        <v>239</v>
      </c>
      <c r="T36"/>
      <c r="U36"/>
    </row>
    <row r="37" spans="1:21" ht="160" x14ac:dyDescent="0.2">
      <c r="A37" s="44" t="s">
        <v>253</v>
      </c>
      <c r="B37" s="43" t="s">
        <v>42</v>
      </c>
      <c r="C37" s="20" t="s">
        <v>43</v>
      </c>
      <c r="D37" s="20" t="s">
        <v>240</v>
      </c>
      <c r="E37" s="42">
        <v>7200</v>
      </c>
      <c r="F37" s="42">
        <v>2835.28</v>
      </c>
      <c r="G37" s="42">
        <v>2472.2800000000002</v>
      </c>
      <c r="H37" s="42">
        <v>2472.2800000000002</v>
      </c>
      <c r="I37" s="42">
        <v>2472.2800000000002</v>
      </c>
      <c r="J37" s="18" t="s">
        <v>151</v>
      </c>
      <c r="K37" s="19" t="s">
        <v>70</v>
      </c>
      <c r="L37" s="20" t="s">
        <v>125</v>
      </c>
      <c r="M37" s="13" t="s">
        <v>178</v>
      </c>
      <c r="N37" s="13" t="s">
        <v>223</v>
      </c>
      <c r="O37" s="25"/>
      <c r="P37" s="29">
        <v>0.93</v>
      </c>
      <c r="Q37" s="26"/>
      <c r="R37" s="20" t="s">
        <v>238</v>
      </c>
      <c r="S37" s="18" t="s">
        <v>239</v>
      </c>
      <c r="T37"/>
      <c r="U37"/>
    </row>
    <row r="38" spans="1:21" ht="120" x14ac:dyDescent="0.2">
      <c r="A38" s="44" t="s">
        <v>254</v>
      </c>
      <c r="B38" s="43" t="s">
        <v>42</v>
      </c>
      <c r="C38" s="20" t="s">
        <v>43</v>
      </c>
      <c r="D38" s="20" t="s">
        <v>240</v>
      </c>
      <c r="E38" s="42">
        <v>10171</v>
      </c>
      <c r="F38" s="42">
        <v>4430.67</v>
      </c>
      <c r="G38" s="42">
        <v>4430.17</v>
      </c>
      <c r="H38" s="42">
        <v>4430.17</v>
      </c>
      <c r="I38" s="42">
        <v>4430.17</v>
      </c>
      <c r="J38" s="18" t="s">
        <v>151</v>
      </c>
      <c r="K38" s="19" t="s">
        <v>71</v>
      </c>
      <c r="L38" s="20" t="s">
        <v>126</v>
      </c>
      <c r="M38" s="13" t="s">
        <v>179</v>
      </c>
      <c r="N38" s="13" t="s">
        <v>224</v>
      </c>
      <c r="O38" s="25"/>
      <c r="P38" s="29">
        <v>1.05</v>
      </c>
      <c r="Q38" s="26"/>
      <c r="R38" s="20" t="s">
        <v>238</v>
      </c>
      <c r="S38" s="18" t="s">
        <v>239</v>
      </c>
      <c r="T38"/>
      <c r="U38"/>
    </row>
    <row r="39" spans="1:21" ht="180" x14ac:dyDescent="0.2">
      <c r="A39" s="44" t="s">
        <v>252</v>
      </c>
      <c r="B39" s="43" t="s">
        <v>42</v>
      </c>
      <c r="C39" s="20" t="s">
        <v>43</v>
      </c>
      <c r="D39" s="20" t="s">
        <v>240</v>
      </c>
      <c r="E39" s="42">
        <v>6387.5</v>
      </c>
      <c r="F39" s="42">
        <v>5324.08</v>
      </c>
      <c r="G39" s="42">
        <v>5247.1225000000004</v>
      </c>
      <c r="H39" s="42">
        <v>5247.1225000000004</v>
      </c>
      <c r="I39" s="42">
        <v>5247.1225000000004</v>
      </c>
      <c r="J39" s="18" t="s">
        <v>151</v>
      </c>
      <c r="K39" s="19" t="s">
        <v>72</v>
      </c>
      <c r="L39" s="20" t="s">
        <v>127</v>
      </c>
      <c r="M39" s="13" t="s">
        <v>180</v>
      </c>
      <c r="N39" s="13" t="s">
        <v>225</v>
      </c>
      <c r="O39" s="25"/>
      <c r="P39" s="29">
        <v>0.86</v>
      </c>
      <c r="Q39" s="26"/>
      <c r="R39" s="20" t="s">
        <v>238</v>
      </c>
      <c r="S39" s="18" t="s">
        <v>239</v>
      </c>
      <c r="T39"/>
      <c r="U39"/>
    </row>
    <row r="40" spans="1:21" ht="160" x14ac:dyDescent="0.2">
      <c r="A40" s="44" t="s">
        <v>252</v>
      </c>
      <c r="B40" s="43" t="s">
        <v>42</v>
      </c>
      <c r="C40" s="20" t="s">
        <v>43</v>
      </c>
      <c r="D40" s="20" t="s">
        <v>240</v>
      </c>
      <c r="E40" s="42">
        <v>6387.5</v>
      </c>
      <c r="F40" s="42">
        <v>5324.08</v>
      </c>
      <c r="G40" s="42">
        <v>5247.1225000000004</v>
      </c>
      <c r="H40" s="42">
        <v>5247.1225000000004</v>
      </c>
      <c r="I40" s="42">
        <v>5247.1225000000004</v>
      </c>
      <c r="J40" s="18" t="s">
        <v>151</v>
      </c>
      <c r="K40" s="19" t="s">
        <v>73</v>
      </c>
      <c r="L40" s="20" t="s">
        <v>128</v>
      </c>
      <c r="M40" s="13" t="s">
        <v>181</v>
      </c>
      <c r="N40" s="13" t="s">
        <v>226</v>
      </c>
      <c r="O40" s="25"/>
      <c r="P40" s="29">
        <v>1.01</v>
      </c>
      <c r="Q40" s="26"/>
      <c r="R40" s="20" t="s">
        <v>238</v>
      </c>
      <c r="S40" s="18" t="s">
        <v>239</v>
      </c>
      <c r="T40"/>
      <c r="U40"/>
    </row>
    <row r="41" spans="1:21" ht="150" x14ac:dyDescent="0.2">
      <c r="A41" s="44" t="s">
        <v>252</v>
      </c>
      <c r="B41" s="43" t="s">
        <v>42</v>
      </c>
      <c r="C41" s="20" t="s">
        <v>43</v>
      </c>
      <c r="D41" s="20" t="s">
        <v>240</v>
      </c>
      <c r="E41" s="42">
        <v>6387.5</v>
      </c>
      <c r="F41" s="42">
        <v>5324.08</v>
      </c>
      <c r="G41" s="42">
        <v>5247.1225000000004</v>
      </c>
      <c r="H41" s="42">
        <v>5247.1225000000004</v>
      </c>
      <c r="I41" s="42">
        <v>5247.1225000000004</v>
      </c>
      <c r="J41" s="18" t="s">
        <v>151</v>
      </c>
      <c r="K41" s="19" t="s">
        <v>74</v>
      </c>
      <c r="L41" s="20" t="s">
        <v>129</v>
      </c>
      <c r="M41" s="13" t="s">
        <v>182</v>
      </c>
      <c r="N41" s="13" t="s">
        <v>227</v>
      </c>
      <c r="O41" s="25"/>
      <c r="P41" s="29">
        <v>0.5</v>
      </c>
      <c r="Q41" s="26"/>
      <c r="R41" s="20" t="s">
        <v>238</v>
      </c>
      <c r="S41" s="18" t="s">
        <v>239</v>
      </c>
      <c r="T41"/>
      <c r="U41"/>
    </row>
    <row r="42" spans="1:21" ht="100" x14ac:dyDescent="0.2">
      <c r="A42" s="44" t="s">
        <v>255</v>
      </c>
      <c r="B42" s="43" t="s">
        <v>42</v>
      </c>
      <c r="C42" s="20" t="s">
        <v>43</v>
      </c>
      <c r="D42" s="20" t="s">
        <v>240</v>
      </c>
      <c r="E42" s="42"/>
      <c r="F42" s="42"/>
      <c r="G42" s="42"/>
      <c r="H42" s="42"/>
      <c r="I42" s="42"/>
      <c r="J42" s="18" t="s">
        <v>151</v>
      </c>
      <c r="K42" s="19" t="s">
        <v>75</v>
      </c>
      <c r="L42" s="20" t="s">
        <v>130</v>
      </c>
      <c r="M42" s="13" t="s">
        <v>183</v>
      </c>
      <c r="N42" s="13">
        <v>1.6999999999999999E-3</v>
      </c>
      <c r="O42" s="25"/>
      <c r="P42" s="21">
        <v>1.7E-5</v>
      </c>
      <c r="Q42" s="26"/>
      <c r="R42" s="20" t="s">
        <v>238</v>
      </c>
      <c r="S42" s="18" t="s">
        <v>239</v>
      </c>
      <c r="T42"/>
      <c r="U42"/>
    </row>
    <row r="43" spans="1:21" ht="50" x14ac:dyDescent="0.2">
      <c r="A43" s="44"/>
      <c r="B43" s="43" t="s">
        <v>42</v>
      </c>
      <c r="C43" s="20" t="s">
        <v>43</v>
      </c>
      <c r="D43" s="20" t="s">
        <v>240</v>
      </c>
      <c r="E43" s="42">
        <v>828827.33222222223</v>
      </c>
      <c r="F43" s="42">
        <v>893134.62777777773</v>
      </c>
      <c r="G43" s="42">
        <v>878320.36777777772</v>
      </c>
      <c r="H43" s="42">
        <v>878320.36777777772</v>
      </c>
      <c r="I43" s="42">
        <v>878320.36777777772</v>
      </c>
      <c r="J43" s="18" t="s">
        <v>151</v>
      </c>
      <c r="K43" s="19"/>
      <c r="L43" s="20" t="s">
        <v>131</v>
      </c>
      <c r="M43" s="13"/>
      <c r="N43" s="13"/>
      <c r="O43" s="25"/>
      <c r="P43" s="21">
        <v>0.75</v>
      </c>
      <c r="Q43" s="26"/>
      <c r="R43" s="20" t="s">
        <v>238</v>
      </c>
      <c r="S43" s="18" t="s">
        <v>239</v>
      </c>
      <c r="T43"/>
      <c r="U43"/>
    </row>
    <row r="44" spans="1:21" ht="160" x14ac:dyDescent="0.2">
      <c r="A44" s="44" t="s">
        <v>255</v>
      </c>
      <c r="B44" s="43" t="s">
        <v>42</v>
      </c>
      <c r="C44" s="20" t="s">
        <v>43</v>
      </c>
      <c r="D44" s="20" t="s">
        <v>240</v>
      </c>
      <c r="E44" s="42">
        <v>276832.42200000002</v>
      </c>
      <c r="F44" s="42">
        <v>335110.16600000003</v>
      </c>
      <c r="G44" s="42">
        <v>326325.88399999996</v>
      </c>
      <c r="H44" s="42">
        <v>326325.88399999996</v>
      </c>
      <c r="I44" s="42">
        <v>326325.88399999996</v>
      </c>
      <c r="J44" s="18" t="s">
        <v>151</v>
      </c>
      <c r="K44" s="19" t="s">
        <v>76</v>
      </c>
      <c r="L44" s="20" t="s">
        <v>132</v>
      </c>
      <c r="M44" s="13" t="s">
        <v>184</v>
      </c>
      <c r="N44" s="13" t="s">
        <v>228</v>
      </c>
      <c r="O44" s="25"/>
      <c r="P44" s="21">
        <v>0.66</v>
      </c>
      <c r="Q44" s="26"/>
      <c r="R44" s="20" t="s">
        <v>238</v>
      </c>
      <c r="S44" s="18" t="s">
        <v>239</v>
      </c>
      <c r="T44"/>
      <c r="U44"/>
    </row>
    <row r="45" spans="1:21" ht="120" x14ac:dyDescent="0.2">
      <c r="A45" s="44" t="s">
        <v>255</v>
      </c>
      <c r="B45" s="43" t="s">
        <v>42</v>
      </c>
      <c r="C45" s="20" t="s">
        <v>43</v>
      </c>
      <c r="D45" s="20" t="s">
        <v>240</v>
      </c>
      <c r="E45" s="42">
        <v>276832.42200000002</v>
      </c>
      <c r="F45" s="42">
        <v>335110.16600000003</v>
      </c>
      <c r="G45" s="42">
        <v>326325.88399999996</v>
      </c>
      <c r="H45" s="42">
        <v>326325.88399999996</v>
      </c>
      <c r="I45" s="42">
        <v>326325.88399999996</v>
      </c>
      <c r="J45" s="18" t="s">
        <v>151</v>
      </c>
      <c r="K45" s="19" t="s">
        <v>77</v>
      </c>
      <c r="L45" s="20" t="s">
        <v>133</v>
      </c>
      <c r="M45" s="13" t="s">
        <v>185</v>
      </c>
      <c r="N45" s="13" t="s">
        <v>242</v>
      </c>
      <c r="O45" s="25"/>
      <c r="P45" s="29">
        <v>0.75</v>
      </c>
      <c r="Q45" s="26"/>
      <c r="R45" s="20" t="s">
        <v>238</v>
      </c>
      <c r="S45" s="18" t="s">
        <v>239</v>
      </c>
      <c r="T45"/>
      <c r="U45"/>
    </row>
    <row r="46" spans="1:21" ht="130" x14ac:dyDescent="0.2">
      <c r="A46" s="44" t="s">
        <v>255</v>
      </c>
      <c r="B46" s="43" t="s">
        <v>42</v>
      </c>
      <c r="C46" s="20" t="s">
        <v>43</v>
      </c>
      <c r="D46" s="20" t="s">
        <v>240</v>
      </c>
      <c r="E46" s="42">
        <v>276832.42200000002</v>
      </c>
      <c r="F46" s="42">
        <v>335110.16600000003</v>
      </c>
      <c r="G46" s="42">
        <v>326325.88399999996</v>
      </c>
      <c r="H46" s="42">
        <v>326325.88399999996</v>
      </c>
      <c r="I46" s="42">
        <v>326325.88399999996</v>
      </c>
      <c r="J46" s="18" t="s">
        <v>151</v>
      </c>
      <c r="K46" s="19" t="s">
        <v>78</v>
      </c>
      <c r="L46" s="20" t="s">
        <v>134</v>
      </c>
      <c r="M46" s="13" t="s">
        <v>186</v>
      </c>
      <c r="N46" s="13" t="s">
        <v>229</v>
      </c>
      <c r="O46" s="25"/>
      <c r="P46" s="21">
        <v>2.16</v>
      </c>
      <c r="Q46" s="26"/>
      <c r="R46" s="20" t="s">
        <v>238</v>
      </c>
      <c r="S46" s="18" t="s">
        <v>239</v>
      </c>
      <c r="T46"/>
      <c r="U46"/>
    </row>
    <row r="47" spans="1:21" ht="130" x14ac:dyDescent="0.2">
      <c r="A47" s="44" t="s">
        <v>255</v>
      </c>
      <c r="B47" s="43" t="s">
        <v>42</v>
      </c>
      <c r="C47" s="20" t="s">
        <v>43</v>
      </c>
      <c r="D47" s="20" t="s">
        <v>240</v>
      </c>
      <c r="E47" s="42">
        <v>276832.42200000002</v>
      </c>
      <c r="F47" s="42">
        <v>335110.16600000003</v>
      </c>
      <c r="G47" s="42">
        <v>326325.88399999996</v>
      </c>
      <c r="H47" s="42">
        <v>326325.88399999996</v>
      </c>
      <c r="I47" s="42">
        <v>326325.88399999996</v>
      </c>
      <c r="J47" s="18" t="s">
        <v>151</v>
      </c>
      <c r="K47" s="19" t="s">
        <v>79</v>
      </c>
      <c r="L47" s="20" t="s">
        <v>135</v>
      </c>
      <c r="M47" s="13" t="s">
        <v>187</v>
      </c>
      <c r="N47" s="13" t="s">
        <v>230</v>
      </c>
      <c r="O47" s="25"/>
      <c r="P47" s="21">
        <v>1.31</v>
      </c>
      <c r="Q47" s="26"/>
      <c r="R47" s="20" t="s">
        <v>238</v>
      </c>
      <c r="S47" s="18" t="s">
        <v>239</v>
      </c>
      <c r="T47"/>
      <c r="U47"/>
    </row>
    <row r="48" spans="1:21" ht="90" x14ac:dyDescent="0.2">
      <c r="A48" s="44" t="s">
        <v>255</v>
      </c>
      <c r="B48" s="43" t="s">
        <v>42</v>
      </c>
      <c r="C48" s="20" t="s">
        <v>43</v>
      </c>
      <c r="D48" s="20" t="s">
        <v>240</v>
      </c>
      <c r="E48" s="42">
        <v>276832.42200000002</v>
      </c>
      <c r="F48" s="42">
        <v>335110.16600000003</v>
      </c>
      <c r="G48" s="42">
        <v>326325.88399999996</v>
      </c>
      <c r="H48" s="42">
        <v>326325.88399999996</v>
      </c>
      <c r="I48" s="42">
        <v>326325.88399999996</v>
      </c>
      <c r="J48" s="18" t="s">
        <v>151</v>
      </c>
      <c r="K48" s="19" t="s">
        <v>80</v>
      </c>
      <c r="L48" s="20" t="s">
        <v>136</v>
      </c>
      <c r="M48" s="13" t="s">
        <v>188</v>
      </c>
      <c r="N48" s="13" t="s">
        <v>231</v>
      </c>
      <c r="O48" s="25"/>
      <c r="P48" s="21">
        <v>0.88</v>
      </c>
      <c r="Q48" s="26"/>
      <c r="R48" s="20" t="s">
        <v>238</v>
      </c>
      <c r="S48" s="18" t="s">
        <v>239</v>
      </c>
      <c r="T48"/>
      <c r="U48"/>
    </row>
    <row r="49" spans="1:21" ht="90" x14ac:dyDescent="0.2">
      <c r="A49" s="44" t="s">
        <v>256</v>
      </c>
      <c r="B49" s="43" t="s">
        <v>42</v>
      </c>
      <c r="C49" s="20" t="s">
        <v>43</v>
      </c>
      <c r="D49" s="20" t="s">
        <v>240</v>
      </c>
      <c r="E49" s="42"/>
      <c r="F49" s="42"/>
      <c r="G49" s="42"/>
      <c r="H49" s="42"/>
      <c r="I49" s="42"/>
      <c r="J49" s="18" t="s">
        <v>151</v>
      </c>
      <c r="K49" s="19" t="s">
        <v>81</v>
      </c>
      <c r="L49" s="20" t="s">
        <v>137</v>
      </c>
      <c r="M49" s="13" t="s">
        <v>189</v>
      </c>
      <c r="N49" s="17">
        <v>3.0000000000000001E-5</v>
      </c>
      <c r="O49" s="25"/>
      <c r="P49" s="30">
        <v>3.0000000000000001E-5</v>
      </c>
      <c r="Q49" s="26"/>
      <c r="R49" s="20" t="s">
        <v>238</v>
      </c>
      <c r="S49" s="18" t="s">
        <v>239</v>
      </c>
      <c r="T49"/>
      <c r="U49"/>
    </row>
    <row r="50" spans="1:21" ht="50" x14ac:dyDescent="0.2">
      <c r="A50" s="44"/>
      <c r="B50" s="43" t="s">
        <v>42</v>
      </c>
      <c r="C50" s="20" t="s">
        <v>43</v>
      </c>
      <c r="D50" s="20" t="s">
        <v>240</v>
      </c>
      <c r="E50" s="42">
        <v>828827.33222222223</v>
      </c>
      <c r="F50" s="42">
        <v>893134.62777777773</v>
      </c>
      <c r="G50" s="42">
        <v>878320.36777777772</v>
      </c>
      <c r="H50" s="42">
        <v>878320.36777777772</v>
      </c>
      <c r="I50" s="42">
        <v>878320.36777777772</v>
      </c>
      <c r="J50" s="18" t="s">
        <v>151</v>
      </c>
      <c r="K50" s="19"/>
      <c r="L50" s="20" t="s">
        <v>138</v>
      </c>
      <c r="M50" s="13"/>
      <c r="N50" s="13"/>
      <c r="O50" s="25"/>
      <c r="P50" s="21">
        <v>0.75</v>
      </c>
      <c r="Q50" s="26"/>
      <c r="R50" s="20" t="s">
        <v>238</v>
      </c>
      <c r="S50" s="18" t="s">
        <v>239</v>
      </c>
      <c r="T50"/>
      <c r="U50"/>
    </row>
    <row r="51" spans="1:21" ht="230" x14ac:dyDescent="0.2">
      <c r="A51" s="44" t="s">
        <v>256</v>
      </c>
      <c r="B51" s="43" t="s">
        <v>42</v>
      </c>
      <c r="C51" s="20" t="s">
        <v>43</v>
      </c>
      <c r="D51" s="20" t="s">
        <v>240</v>
      </c>
      <c r="E51" s="42">
        <v>266199.85200000001</v>
      </c>
      <c r="F51" s="42">
        <v>254196.47199999998</v>
      </c>
      <c r="G51" s="42">
        <v>253463.03399999999</v>
      </c>
      <c r="H51" s="42">
        <v>253463.03399999999</v>
      </c>
      <c r="I51" s="42">
        <v>253463.03399999999</v>
      </c>
      <c r="J51" s="18" t="s">
        <v>151</v>
      </c>
      <c r="K51" s="19" t="s">
        <v>82</v>
      </c>
      <c r="L51" s="20" t="s">
        <v>139</v>
      </c>
      <c r="M51" s="13" t="s">
        <v>190</v>
      </c>
      <c r="N51" s="13" t="s">
        <v>232</v>
      </c>
      <c r="O51" s="25"/>
      <c r="P51" s="21">
        <v>0.76</v>
      </c>
      <c r="Q51" s="26"/>
      <c r="R51" s="20" t="s">
        <v>238</v>
      </c>
      <c r="S51" s="18" t="s">
        <v>239</v>
      </c>
      <c r="T51"/>
      <c r="U51"/>
    </row>
    <row r="52" spans="1:21" ht="160" x14ac:dyDescent="0.2">
      <c r="A52" s="44" t="s">
        <v>256</v>
      </c>
      <c r="B52" s="43" t="s">
        <v>42</v>
      </c>
      <c r="C52" s="20" t="s">
        <v>43</v>
      </c>
      <c r="D52" s="20" t="s">
        <v>240</v>
      </c>
      <c r="E52" s="42">
        <v>266199.85200000001</v>
      </c>
      <c r="F52" s="42">
        <v>254196.47199999998</v>
      </c>
      <c r="G52" s="42">
        <v>253463.03399999999</v>
      </c>
      <c r="H52" s="42">
        <v>253463.03399999999</v>
      </c>
      <c r="I52" s="42">
        <v>253463.03399999999</v>
      </c>
      <c r="J52" s="18" t="s">
        <v>151</v>
      </c>
      <c r="K52" s="19" t="s">
        <v>83</v>
      </c>
      <c r="L52" s="20" t="s">
        <v>140</v>
      </c>
      <c r="M52" s="13" t="s">
        <v>191</v>
      </c>
      <c r="N52" s="13" t="s">
        <v>233</v>
      </c>
      <c r="O52" s="25"/>
      <c r="P52" s="21">
        <v>0.69</v>
      </c>
      <c r="Q52" s="26"/>
      <c r="R52" s="20" t="s">
        <v>238</v>
      </c>
      <c r="S52" s="18" t="s">
        <v>239</v>
      </c>
      <c r="T52"/>
      <c r="U52"/>
    </row>
    <row r="53" spans="1:21" ht="160" x14ac:dyDescent="0.2">
      <c r="A53" s="44" t="s">
        <v>256</v>
      </c>
      <c r="B53" s="43" t="s">
        <v>42</v>
      </c>
      <c r="C53" s="20" t="s">
        <v>43</v>
      </c>
      <c r="D53" s="20" t="s">
        <v>240</v>
      </c>
      <c r="E53" s="42">
        <v>266199.85200000001</v>
      </c>
      <c r="F53" s="42">
        <v>254196.47199999998</v>
      </c>
      <c r="G53" s="42">
        <v>253463.03399999999</v>
      </c>
      <c r="H53" s="42">
        <v>253463.03399999999</v>
      </c>
      <c r="I53" s="42">
        <v>253463.03399999999</v>
      </c>
      <c r="J53" s="18" t="s">
        <v>151</v>
      </c>
      <c r="K53" s="19" t="s">
        <v>84</v>
      </c>
      <c r="L53" s="20" t="s">
        <v>141</v>
      </c>
      <c r="M53" s="13" t="s">
        <v>192</v>
      </c>
      <c r="N53" s="13" t="s">
        <v>234</v>
      </c>
      <c r="O53" s="25"/>
      <c r="P53" s="21">
        <v>0.8</v>
      </c>
      <c r="Q53" s="26"/>
      <c r="R53" s="20" t="s">
        <v>238</v>
      </c>
      <c r="S53" s="18" t="s">
        <v>239</v>
      </c>
      <c r="T53"/>
      <c r="U53"/>
    </row>
    <row r="54" spans="1:21" ht="150" x14ac:dyDescent="0.2">
      <c r="A54" s="44" t="s">
        <v>256</v>
      </c>
      <c r="B54" s="43" t="s">
        <v>42</v>
      </c>
      <c r="C54" s="20" t="s">
        <v>43</v>
      </c>
      <c r="D54" s="20" t="s">
        <v>240</v>
      </c>
      <c r="E54" s="42">
        <v>266199.85200000001</v>
      </c>
      <c r="F54" s="42">
        <v>254196.47199999998</v>
      </c>
      <c r="G54" s="42">
        <v>253463.03399999999</v>
      </c>
      <c r="H54" s="42">
        <v>253463.03399999999</v>
      </c>
      <c r="I54" s="42">
        <v>253463.03399999999</v>
      </c>
      <c r="J54" s="18" t="s">
        <v>151</v>
      </c>
      <c r="K54" s="19" t="s">
        <v>85</v>
      </c>
      <c r="L54" s="20" t="s">
        <v>142</v>
      </c>
      <c r="M54" s="13" t="s">
        <v>193</v>
      </c>
      <c r="N54" s="13" t="s">
        <v>235</v>
      </c>
      <c r="O54" s="25"/>
      <c r="P54" s="21">
        <v>0.75</v>
      </c>
      <c r="Q54" s="26"/>
      <c r="R54" s="20" t="s">
        <v>238</v>
      </c>
      <c r="S54" s="18" t="s">
        <v>239</v>
      </c>
      <c r="T54"/>
      <c r="U54"/>
    </row>
    <row r="55" spans="1:21" ht="100" x14ac:dyDescent="0.2">
      <c r="A55" s="44" t="s">
        <v>256</v>
      </c>
      <c r="B55" s="43" t="s">
        <v>42</v>
      </c>
      <c r="C55" s="20" t="s">
        <v>43</v>
      </c>
      <c r="D55" s="20" t="s">
        <v>240</v>
      </c>
      <c r="E55" s="42">
        <v>266199.85200000001</v>
      </c>
      <c r="F55" s="42">
        <v>254196.47199999998</v>
      </c>
      <c r="G55" s="42">
        <v>253463.03399999999</v>
      </c>
      <c r="H55" s="42">
        <v>253463.03399999999</v>
      </c>
      <c r="I55" s="42">
        <v>253463.03399999999</v>
      </c>
      <c r="J55" s="18" t="s">
        <v>151</v>
      </c>
      <c r="K55" s="19" t="s">
        <v>86</v>
      </c>
      <c r="L55" s="20" t="s">
        <v>143</v>
      </c>
      <c r="M55" s="13" t="s">
        <v>194</v>
      </c>
      <c r="N55" s="13" t="s">
        <v>236</v>
      </c>
      <c r="O55" s="25"/>
      <c r="P55" s="21">
        <v>0.57999999999999996</v>
      </c>
      <c r="Q55" s="26"/>
      <c r="R55" s="20" t="s">
        <v>238</v>
      </c>
      <c r="S55" s="18" t="s">
        <v>239</v>
      </c>
      <c r="T55"/>
      <c r="U55"/>
    </row>
    <row r="56" spans="1:21" ht="70" x14ac:dyDescent="0.2">
      <c r="A56" s="44" t="s">
        <v>257</v>
      </c>
      <c r="B56" s="43" t="s">
        <v>42</v>
      </c>
      <c r="C56" s="20" t="s">
        <v>43</v>
      </c>
      <c r="D56" s="20" t="s">
        <v>240</v>
      </c>
      <c r="E56" s="42"/>
      <c r="F56" s="42"/>
      <c r="G56" s="42"/>
      <c r="H56" s="42"/>
      <c r="I56" s="42"/>
      <c r="J56" s="18" t="s">
        <v>151</v>
      </c>
      <c r="K56" s="19" t="s">
        <v>87</v>
      </c>
      <c r="L56" s="20" t="s">
        <v>144</v>
      </c>
      <c r="M56" s="13" t="s">
        <v>195</v>
      </c>
      <c r="N56" s="13" t="s">
        <v>237</v>
      </c>
      <c r="O56" s="25"/>
      <c r="P56" s="21">
        <v>6.6666666666666666E-2</v>
      </c>
      <c r="Q56" s="26"/>
      <c r="R56" s="20" t="s">
        <v>238</v>
      </c>
      <c r="S56" s="18" t="s">
        <v>239</v>
      </c>
      <c r="T56"/>
      <c r="U56"/>
    </row>
    <row r="57" spans="1:21" ht="50" x14ac:dyDescent="0.2">
      <c r="A57" s="44"/>
      <c r="B57" s="43" t="s">
        <v>42</v>
      </c>
      <c r="C57" s="20" t="s">
        <v>43</v>
      </c>
      <c r="D57" s="20" t="s">
        <v>240</v>
      </c>
      <c r="E57" s="42">
        <v>828827.33222222223</v>
      </c>
      <c r="F57" s="42">
        <v>893134.62777777773</v>
      </c>
      <c r="G57" s="42">
        <v>878320.36777777772</v>
      </c>
      <c r="H57" s="42">
        <v>878320.36777777772</v>
      </c>
      <c r="I57" s="42">
        <v>878320.36777777772</v>
      </c>
      <c r="J57" s="18" t="s">
        <v>151</v>
      </c>
      <c r="K57" s="19"/>
      <c r="L57" s="20" t="s">
        <v>145</v>
      </c>
      <c r="M57" s="14"/>
      <c r="N57" s="14"/>
      <c r="O57" s="25"/>
      <c r="P57" s="21">
        <v>0.75</v>
      </c>
      <c r="Q57" s="26"/>
      <c r="R57" s="20" t="s">
        <v>238</v>
      </c>
      <c r="S57" s="18" t="s">
        <v>239</v>
      </c>
      <c r="T57"/>
      <c r="U57"/>
    </row>
    <row r="58" spans="1:21" ht="130" x14ac:dyDescent="0.2">
      <c r="A58" s="44" t="s">
        <v>258</v>
      </c>
      <c r="B58" s="43" t="s">
        <v>42</v>
      </c>
      <c r="C58" s="20" t="s">
        <v>43</v>
      </c>
      <c r="D58" s="20" t="s">
        <v>240</v>
      </c>
      <c r="E58" s="42">
        <v>1833.97</v>
      </c>
      <c r="F58" s="42">
        <v>1074558.55</v>
      </c>
      <c r="G58" s="42">
        <v>1047978.4533333333</v>
      </c>
      <c r="H58" s="42">
        <v>1047978.4533333333</v>
      </c>
      <c r="I58" s="42">
        <v>1047978.4533333333</v>
      </c>
      <c r="J58" s="18" t="s">
        <v>151</v>
      </c>
      <c r="K58" s="19" t="s">
        <v>88</v>
      </c>
      <c r="L58" s="20" t="s">
        <v>146</v>
      </c>
      <c r="M58" s="14" t="s">
        <v>196</v>
      </c>
      <c r="N58" s="14" t="s">
        <v>237</v>
      </c>
      <c r="O58" s="25"/>
      <c r="P58" s="21">
        <v>0</v>
      </c>
      <c r="Q58" s="26"/>
      <c r="R58" s="20" t="s">
        <v>238</v>
      </c>
      <c r="S58" s="18" t="s">
        <v>239</v>
      </c>
      <c r="T58"/>
      <c r="U58"/>
    </row>
    <row r="59" spans="1:21" ht="140" x14ac:dyDescent="0.2">
      <c r="A59" s="44" t="s">
        <v>259</v>
      </c>
      <c r="B59" s="43" t="s">
        <v>42</v>
      </c>
      <c r="C59" s="20" t="s">
        <v>43</v>
      </c>
      <c r="D59" s="20" t="s">
        <v>240</v>
      </c>
      <c r="E59" s="42">
        <v>1833.97</v>
      </c>
      <c r="F59" s="42">
        <v>1074558.55</v>
      </c>
      <c r="G59" s="42">
        <v>1047978.4533333333</v>
      </c>
      <c r="H59" s="42">
        <v>1047978.4533333333</v>
      </c>
      <c r="I59" s="42">
        <v>1047978.4533333333</v>
      </c>
      <c r="J59" s="18" t="s">
        <v>151</v>
      </c>
      <c r="K59" s="19" t="s">
        <v>89</v>
      </c>
      <c r="L59" s="20" t="s">
        <v>147</v>
      </c>
      <c r="M59" s="14" t="s">
        <v>197</v>
      </c>
      <c r="N59" s="14" t="s">
        <v>237</v>
      </c>
      <c r="O59" s="25"/>
      <c r="P59" s="21">
        <v>0</v>
      </c>
      <c r="Q59" s="26"/>
      <c r="R59" s="20" t="s">
        <v>238</v>
      </c>
      <c r="S59" s="18" t="s">
        <v>239</v>
      </c>
      <c r="T59"/>
      <c r="U59"/>
    </row>
    <row r="60" spans="1:21" ht="130" x14ac:dyDescent="0.2">
      <c r="A60" s="44" t="s">
        <v>259</v>
      </c>
      <c r="B60" s="43" t="s">
        <v>42</v>
      </c>
      <c r="C60" s="20" t="s">
        <v>43</v>
      </c>
      <c r="D60" s="20" t="s">
        <v>240</v>
      </c>
      <c r="E60" s="42">
        <v>1833.97</v>
      </c>
      <c r="F60" s="42">
        <v>1074558.55</v>
      </c>
      <c r="G60" s="42">
        <v>1047978.4533333333</v>
      </c>
      <c r="H60" s="42">
        <v>1047978.4533333333</v>
      </c>
      <c r="I60" s="42">
        <v>1047978.4533333333</v>
      </c>
      <c r="J60" s="18" t="s">
        <v>151</v>
      </c>
      <c r="K60" s="19" t="s">
        <v>90</v>
      </c>
      <c r="L60" s="20" t="s">
        <v>148</v>
      </c>
      <c r="M60" s="13" t="s">
        <v>198</v>
      </c>
      <c r="N60" s="13" t="s">
        <v>237</v>
      </c>
      <c r="O60" s="25"/>
      <c r="P60" s="21">
        <v>0</v>
      </c>
      <c r="Q60" s="26"/>
      <c r="R60" s="20" t="s">
        <v>238</v>
      </c>
      <c r="S60" s="18" t="s">
        <v>239</v>
      </c>
      <c r="T60"/>
      <c r="U60"/>
    </row>
    <row r="61" spans="1:21" ht="160" x14ac:dyDescent="0.2">
      <c r="A61" s="44" t="s">
        <v>260</v>
      </c>
      <c r="B61" s="43" t="s">
        <v>42</v>
      </c>
      <c r="C61" s="20" t="s">
        <v>43</v>
      </c>
      <c r="D61" s="20" t="s">
        <v>240</v>
      </c>
      <c r="E61" s="42">
        <v>53500.425000000003</v>
      </c>
      <c r="F61" s="42">
        <v>405777.56</v>
      </c>
      <c r="G61" s="42">
        <v>405091.02499999997</v>
      </c>
      <c r="H61" s="42">
        <v>405091.02499999997</v>
      </c>
      <c r="I61" s="42">
        <v>405091.02499999997</v>
      </c>
      <c r="J61" s="18" t="s">
        <v>151</v>
      </c>
      <c r="K61" s="19" t="s">
        <v>91</v>
      </c>
      <c r="L61" s="20" t="s">
        <v>149</v>
      </c>
      <c r="M61" s="14" t="s">
        <v>199</v>
      </c>
      <c r="N61" s="14" t="s">
        <v>237</v>
      </c>
      <c r="O61" s="25"/>
      <c r="P61" s="21">
        <v>0</v>
      </c>
      <c r="Q61" s="26"/>
      <c r="R61" s="20" t="s">
        <v>238</v>
      </c>
      <c r="S61" s="18" t="s">
        <v>239</v>
      </c>
      <c r="T61"/>
      <c r="U61"/>
    </row>
    <row r="62" spans="1:21" ht="150" x14ac:dyDescent="0.2">
      <c r="A62" s="44" t="s">
        <v>260</v>
      </c>
      <c r="B62" s="43" t="s">
        <v>42</v>
      </c>
      <c r="C62" s="20" t="s">
        <v>43</v>
      </c>
      <c r="D62" s="20" t="s">
        <v>240</v>
      </c>
      <c r="E62" s="42">
        <v>53500.425000000003</v>
      </c>
      <c r="F62" s="42">
        <v>405777.56</v>
      </c>
      <c r="G62" s="42">
        <v>405091.02499999997</v>
      </c>
      <c r="H62" s="42">
        <v>405091.02499999997</v>
      </c>
      <c r="I62" s="42">
        <v>405091.02499999997</v>
      </c>
      <c r="J62" s="18" t="s">
        <v>151</v>
      </c>
      <c r="K62" s="19" t="s">
        <v>92</v>
      </c>
      <c r="L62" s="20" t="s">
        <v>150</v>
      </c>
      <c r="M62" s="14" t="s">
        <v>200</v>
      </c>
      <c r="N62" s="14" t="s">
        <v>237</v>
      </c>
      <c r="O62" s="25"/>
      <c r="P62" s="21">
        <v>0</v>
      </c>
      <c r="Q62" s="26"/>
      <c r="R62" s="20" t="s">
        <v>238</v>
      </c>
      <c r="S62" s="18" t="s">
        <v>239</v>
      </c>
      <c r="T62"/>
      <c r="U62"/>
    </row>
    <row r="63" spans="1:21" ht="14.5" x14ac:dyDescent="0.2">
      <c r="A63" s="27" t="s">
        <v>241</v>
      </c>
      <c r="B63" s="28"/>
      <c r="C63" s="28"/>
      <c r="D63" s="28"/>
      <c r="E63" s="33"/>
      <c r="F63" s="34"/>
      <c r="G63" s="34"/>
      <c r="H63" s="34"/>
      <c r="I63" s="34"/>
      <c r="J63" s="28"/>
      <c r="K63" s="28"/>
      <c r="L63" s="28"/>
      <c r="M63" s="28"/>
      <c r="N63" s="28"/>
      <c r="O63" s="28"/>
      <c r="P63" s="28"/>
      <c r="Q63" s="24"/>
      <c r="R63" s="24"/>
      <c r="S63" s="24"/>
    </row>
    <row r="64" spans="1:21" ht="14.5" x14ac:dyDescent="0.35">
      <c r="E64" s="35"/>
    </row>
    <row r="65" spans="1:18" ht="14.5" x14ac:dyDescent="0.35">
      <c r="E65" s="35"/>
    </row>
    <row r="66" spans="1:18" ht="14.5" x14ac:dyDescent="0.35">
      <c r="A66" s="54"/>
      <c r="B66" s="54"/>
      <c r="C66" s="54"/>
      <c r="E66" s="35"/>
      <c r="O66" s="56"/>
      <c r="P66" s="56"/>
      <c r="Q66" s="56"/>
      <c r="R66" s="56"/>
    </row>
    <row r="67" spans="1:18" ht="31" customHeight="1" x14ac:dyDescent="0.3">
      <c r="A67" s="55" t="s">
        <v>261</v>
      </c>
      <c r="B67" s="55"/>
      <c r="C67" s="55"/>
      <c r="D67" s="46"/>
      <c r="E67" s="47"/>
      <c r="F67" s="48"/>
      <c r="G67" s="48"/>
      <c r="H67" s="48"/>
      <c r="I67" s="48"/>
      <c r="J67" s="46"/>
      <c r="K67" s="46"/>
      <c r="L67" s="46"/>
      <c r="M67" s="46"/>
      <c r="N67" s="46"/>
      <c r="O67" s="57" t="s">
        <v>243</v>
      </c>
      <c r="P67" s="57"/>
      <c r="Q67" s="57"/>
      <c r="R67" s="57"/>
    </row>
    <row r="68" spans="1:18" ht="14.5" x14ac:dyDescent="0.35">
      <c r="E68" s="35"/>
    </row>
    <row r="69" spans="1:18" x14ac:dyDescent="0.2">
      <c r="E69" s="37"/>
      <c r="F69" s="37"/>
    </row>
    <row r="70" spans="1:18" x14ac:dyDescent="0.2">
      <c r="E70" s="38"/>
      <c r="F70" s="38"/>
    </row>
    <row r="71" spans="1:18" ht="33.75" customHeight="1" x14ac:dyDescent="0.2">
      <c r="E71" s="39"/>
      <c r="F71" s="37"/>
      <c r="M71" s="53"/>
      <c r="N71" s="53"/>
    </row>
  </sheetData>
  <mergeCells count="21">
    <mergeCell ref="O66:R66"/>
    <mergeCell ref="O67:R67"/>
    <mergeCell ref="N2:N3"/>
    <mergeCell ref="A1:S1"/>
    <mergeCell ref="E2:I2"/>
    <mergeCell ref="A2:A3"/>
    <mergeCell ref="B2:B3"/>
    <mergeCell ref="C2:C3"/>
    <mergeCell ref="D2:D3"/>
    <mergeCell ref="S2:S3"/>
    <mergeCell ref="R2:R3"/>
    <mergeCell ref="Q2:Q3"/>
    <mergeCell ref="L2:L3"/>
    <mergeCell ref="O2:O3"/>
    <mergeCell ref="P2:P3"/>
    <mergeCell ref="J2:J3"/>
    <mergeCell ref="K2:K3"/>
    <mergeCell ref="M2:M3"/>
    <mergeCell ref="M71:N71"/>
    <mergeCell ref="A66:C66"/>
    <mergeCell ref="A67:C67"/>
  </mergeCells>
  <printOptions horizontalCentered="1"/>
  <pageMargins left="0.23622047244094491" right="0.23622047244094491" top="0.74803149606299213" bottom="0" header="0.31496062992125984" footer="0.31496062992125984"/>
  <pageSetup scale="55" orientation="landscape" r:id="rId1"/>
  <headerFooter>
    <oddFooter>&amp;C&amp;P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topLeftCell="A4" workbookViewId="0">
      <selection activeCell="A8" sqref="A8"/>
    </sheetView>
  </sheetViews>
  <sheetFormatPr baseColWidth="10" defaultColWidth="143.6640625" defaultRowHeight="15.5" x14ac:dyDescent="0.2"/>
  <cols>
    <col min="1" max="16384" width="143.6640625" style="7"/>
  </cols>
  <sheetData>
    <row r="1" spans="1:1" x14ac:dyDescent="0.2">
      <c r="A1" s="6" t="s">
        <v>0</v>
      </c>
    </row>
    <row r="2" spans="1:1" ht="62" x14ac:dyDescent="0.2">
      <c r="A2" s="4" t="s">
        <v>35</v>
      </c>
    </row>
    <row r="3" spans="1:1" ht="31" x14ac:dyDescent="0.2">
      <c r="A3" s="4" t="s">
        <v>36</v>
      </c>
    </row>
    <row r="4" spans="1:1" x14ac:dyDescent="0.2">
      <c r="A4" s="4" t="s">
        <v>14</v>
      </c>
    </row>
    <row r="5" spans="1:1" ht="31" x14ac:dyDescent="0.2">
      <c r="A5" s="4" t="s">
        <v>15</v>
      </c>
    </row>
    <row r="6" spans="1:1" x14ac:dyDescent="0.2">
      <c r="A6" s="5" t="s">
        <v>16</v>
      </c>
    </row>
    <row r="7" spans="1:1" x14ac:dyDescent="0.2">
      <c r="A7" s="5" t="s">
        <v>17</v>
      </c>
    </row>
    <row r="8" spans="1:1" x14ac:dyDescent="0.2">
      <c r="A8" s="5" t="s">
        <v>18</v>
      </c>
    </row>
    <row r="9" spans="1:1" x14ac:dyDescent="0.2">
      <c r="A9" s="5" t="s">
        <v>19</v>
      </c>
    </row>
    <row r="10" spans="1:1" x14ac:dyDescent="0.2">
      <c r="A10" s="5" t="s">
        <v>20</v>
      </c>
    </row>
    <row r="11" spans="1:1" x14ac:dyDescent="0.2">
      <c r="A11" s="4" t="s">
        <v>21</v>
      </c>
    </row>
    <row r="12" spans="1:1" x14ac:dyDescent="0.2">
      <c r="A12" s="4" t="s">
        <v>22</v>
      </c>
    </row>
    <row r="13" spans="1:1" x14ac:dyDescent="0.2">
      <c r="A13" s="4" t="s">
        <v>29</v>
      </c>
    </row>
    <row r="14" spans="1:1" x14ac:dyDescent="0.2">
      <c r="A14" s="4" t="s">
        <v>30</v>
      </c>
    </row>
    <row r="15" spans="1:1" x14ac:dyDescent="0.2">
      <c r="A15" s="8" t="s">
        <v>31</v>
      </c>
    </row>
    <row r="16" spans="1:1" x14ac:dyDescent="0.2">
      <c r="A16" s="8" t="s">
        <v>32</v>
      </c>
    </row>
    <row r="17" spans="1:1" x14ac:dyDescent="0.2">
      <c r="A17" s="8" t="s">
        <v>33</v>
      </c>
    </row>
    <row r="18" spans="1:1" ht="31" x14ac:dyDescent="0.2">
      <c r="A18" s="4" t="s">
        <v>34</v>
      </c>
    </row>
    <row r="19" spans="1:1" ht="31" x14ac:dyDescent="0.2">
      <c r="A19" s="4" t="s">
        <v>39</v>
      </c>
    </row>
    <row r="20" spans="1:1" ht="62" x14ac:dyDescent="0.2">
      <c r="A20" s="4" t="s">
        <v>41</v>
      </c>
    </row>
    <row r="21" spans="1:1" x14ac:dyDescent="0.2">
      <c r="A21" s="9" t="s">
        <v>1</v>
      </c>
    </row>
    <row r="22" spans="1:1" ht="46.5" x14ac:dyDescent="0.2">
      <c r="A22" s="4" t="s">
        <v>37</v>
      </c>
    </row>
    <row r="24" spans="1:1" x14ac:dyDescent="0.2">
      <c r="A24" s="10"/>
    </row>
    <row r="25" spans="1:1" x14ac:dyDescent="0.2">
      <c r="A25" s="11"/>
    </row>
  </sheetData>
  <sheetProtection algorithmName="SHA-512" hashValue="jivUDbJLh2zm6Mm69XQEzxO3djKStRyo8ZaXe05jqRgf2W2ZAbq1f6O+6ulK18kK89UlT8Dy8TQBbjja2LfFig==" saltValue="IcDAi+FQW5F53mkmNV6EQw=="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F2C03A-FAFE-4FBB-9F24-298C907734CA}">
  <ds:schemaRefs>
    <ds:schemaRef ds:uri="http://schemas.openxmlformats.org/package/2006/metadata/core-properties"/>
    <ds:schemaRef ds:uri="http://schemas.microsoft.com/office/2006/documentManagement/types"/>
    <ds:schemaRef ds:uri="http://purl.org/dc/dcmitype/"/>
    <ds:schemaRef ds:uri="http://purl.org/dc/terms/"/>
    <ds:schemaRef ds:uri="http://schemas.microsoft.com/office/2006/metadata/properties"/>
    <ds:schemaRef ds:uri="http://purl.org/dc/elements/1.1/"/>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IR</vt:lpstr>
      <vt:lpstr>Instructivo_IR</vt:lpstr>
      <vt:lpstr>IR!Área_de_impresión</vt:lpstr>
      <vt:lpstr>IR!Títulos_a_imprimir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Usuario de Windows</cp:lastModifiedBy>
  <cp:lastPrinted>2019-02-26T15:41:32Z</cp:lastPrinted>
  <dcterms:created xsi:type="dcterms:W3CDTF">2014-10-22T05:35:08Z</dcterms:created>
  <dcterms:modified xsi:type="dcterms:W3CDTF">2019-02-26T15:42:54Z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