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CUENTA PUBLICA 2019\Digitales\"/>
    </mc:Choice>
  </mc:AlternateContent>
  <bookViews>
    <workbookView xWindow="0" yWindow="0" windowWidth="24000" windowHeight="9735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C28" i="1" l="1"/>
  <c r="D28" i="1"/>
  <c r="B28" i="1"/>
  <c r="B13" i="1" l="1"/>
  <c r="D8" i="1" l="1"/>
  <c r="D7" i="1"/>
  <c r="D13" i="1" l="1"/>
  <c r="C13" i="1"/>
</calcChain>
</file>

<file path=xl/sharedStrings.xml><?xml version="1.0" encoding="utf-8"?>
<sst xmlns="http://schemas.openxmlformats.org/spreadsheetml/2006/main" count="16" uniqueCount="16">
  <si>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</si>
  <si>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</si>
  <si>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</si>
  <si>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</si>
  <si>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</si>
  <si>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</si>
  <si>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</si>
  <si>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</si>
  <si>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</si>
  <si>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</si>
  <si>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</si>
  <si>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</si>
  <si>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</si>
  <si>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C01 BANCO DEL BAJIO, S.A. DE C.V.</t>
  </si>
  <si>
    <t>C02 BANOBRAS, S.N.C.</t>
  </si>
  <si>
    <t>MUNICIPIO DE GUANAJUATO
Endeudamiento Neto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</si>
</sst>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rgb="FF01577A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A7C9A"/>
        <bgColor indexed="64"/>
      </patternFill>
    </fill>
  </fills>
  <borders count="5">
    <border>
      <left/>
      <right/>
      <top/>
      <bottom/>
      <diagonal/>
    </border>
    <border>
      <left style="thin">
        <color rgb="FF01577A"/>
      </left>
      <right style="thin">
        <color rgb="FF01577A"/>
      </right>
      <top style="thin">
        <color rgb="FF01577A"/>
      </top>
      <bottom style="thin">
        <color rgb="FF01577A"/>
      </bottom>
      <diagonal/>
    </border>
    <border>
      <left style="thin">
        <color rgb="FF01577A"/>
      </left>
      <right/>
      <top style="thin">
        <color rgb="FF01577A"/>
      </top>
      <bottom style="thin">
        <color rgb="FF01577A"/>
      </bottom>
      <diagonal/>
    </border>
    <border>
      <left/>
      <right/>
      <top style="thin">
        <color rgb="FF01577A"/>
      </top>
      <bottom style="thin">
        <color rgb="FF01577A"/>
      </bottom>
      <diagonal/>
    </border>
    <border>
      <left/>
      <right style="thin">
        <color rgb="FF01577A"/>
      </right>
      <top style="thin">
        <color rgb="FF01577A"/>
      </top>
      <bottom style="thin">
        <color rgb="FF01577A"/>
      </bottom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64" fontId="7" fillId="2" borderId="1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/>
      <protection locked="0"/>
    </xf>
    <xf numFmtId="4" fontId="6" fillId="0" borderId="0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4" fontId="5" fillId="0" borderId="1" xfId="0" applyNumberFormat="1" applyFont="1" applyFill="1" applyBorder="1" applyAlignment="1" applyProtection="1">
      <alignment horizontal="right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4" fontId="9" fillId="0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4" fontId="9" fillId="0" borderId="0" xfId="0" applyNumberFormat="1" applyFont="1" applyFill="1" applyBorder="1" applyAlignment="1" applyProtection="1">
      <alignment horizontal="right"/>
      <protection locked="0"/>
    </xf>
    <xf numFmtId="0" fontId="9" fillId="0" borderId="1" xfId="0" applyFont="1" applyFill="1" applyBorder="1" applyAlignment="1" applyProtection="1">
      <alignment horizontal="left"/>
      <protection locked="0"/>
    </xf>
    <xf numFmtId="4" fontId="0" fillId="0" borderId="0" xfId="0" applyNumberFormat="1" applyFont="1" applyProtection="1"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164" fontId="7" fillId="2" borderId="1" xfId="2" applyNumberFormat="1" applyFont="1" applyFill="1" applyBorder="1" applyAlignment="1" applyProtection="1">
      <alignment horizontal="center" vertical="center"/>
      <protection locked="0"/>
    </xf>
    <xf numFmtId="164" fontId="7" fillId="2" borderId="1" xfId="2" applyNumberFormat="1" applyFont="1" applyFill="1" applyBorder="1" applyAlignment="1" applyProtection="1">
      <alignment horizontal="center" vertical="center" wrapTex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colors>
    <mruColors>
      <color rgb="FF01577A"/>
      <color rgb="FF3A7C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630486</xdr:colOff>
      <xdr:row>0</xdr:row>
      <xdr:rowOff>720000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0486" cy="720000"/>
        </a:xfrm>
        <a:prstGeom prst="rect">
          <a:avLst/>
        </a:prstGeom>
      </xdr:spPr>
    </xdr:pic>
    <xdr:clientData/>
  </xdr:twoCellAnchor>
  <xdr:oneCellAnchor>
    <xdr:from>
      <xdr:col>0</xdr:col>
      <xdr:colOff>257175</xdr:colOff>
      <xdr:row>35</xdr:row>
      <xdr:rowOff>3171</xdr:rowOff>
    </xdr:from>
    <xdr:ext cx="2095500" cy="291295"/>
    <xdr:sp macro="" textlink="" fLocksText="0">
      <xdr:nvSpPr>
        <xdr:cNvPr id="3" name="8 CuadroTexto"/>
        <xdr:cNvSpPr txBox="1">
          <a:spLocks noChangeArrowheads="1"/>
        </xdr:cNvSpPr>
      </xdr:nvSpPr>
      <xdr:spPr bwMode="auto">
        <a:xfrm>
          <a:off x="257175" y="5994396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0</xdr:col>
      <xdr:colOff>1989134</xdr:colOff>
      <xdr:row>44</xdr:row>
      <xdr:rowOff>123825</xdr:rowOff>
    </xdr:from>
    <xdr:ext cx="1954216" cy="291295"/>
    <xdr:sp macro="" textlink="" fLocksText="0">
      <xdr:nvSpPr>
        <xdr:cNvPr id="4" name="9 CuadroTexto"/>
        <xdr:cNvSpPr txBox="1">
          <a:spLocks noChangeArrowheads="1"/>
        </xdr:cNvSpPr>
      </xdr:nvSpPr>
      <xdr:spPr bwMode="auto">
        <a:xfrm>
          <a:off x="1989134" y="7400925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2</xdr:col>
      <xdr:colOff>419100</xdr:colOff>
      <xdr:row>35</xdr:row>
      <xdr:rowOff>3171</xdr:rowOff>
    </xdr:from>
    <xdr:ext cx="1657349" cy="291295"/>
    <xdr:sp macro="" textlink="" fLocksText="0">
      <xdr:nvSpPr>
        <xdr:cNvPr id="5" name="9 CuadroTexto"/>
        <xdr:cNvSpPr txBox="1">
          <a:spLocks noChangeArrowheads="1"/>
        </xdr:cNvSpPr>
      </xdr:nvSpPr>
      <xdr:spPr bwMode="auto">
        <a:xfrm>
          <a:off x="3962400" y="5994396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showGridLines="0" tabSelected="1" workbookViewId="0">
      <selection sqref="A1:D1"/>
    </sheetView>
  </sheetViews>
  <sheetFormatPr baseColWidth="10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5" width="12.6640625" style="1" bestFit="1" customWidth="1"/>
    <col min="6" max="16384" width="12" style="1"/>
  </cols>
  <sheetData>
    <row r="1" spans="1:5" ht="57" customHeight="1" x14ac:dyDescent="0.2">
      <c r="A1" s="15" t="s">
        <v>15</v>
      </c>
      <c r="B1" s="16"/>
      <c r="C1" s="16"/>
      <c r="D1" s="17"/>
    </row>
    <row r="2" spans="1:5" x14ac:dyDescent="0.2">
      <c r="A2" s="3"/>
      <c r="B2" s="3"/>
      <c r="C2" s="3"/>
      <c r="D2" s="3"/>
    </row>
    <row r="3" spans="1:5" ht="24.95" customHeight="1" x14ac:dyDescent="0.2">
      <c r="A3" s="19" t="s">
        <v>6</v>
      </c>
      <c r="B3" s="4" t="s">
        <v>11</v>
      </c>
      <c r="C3" s="4" t="s">
        <v>12</v>
      </c>
      <c r="D3" s="4" t="s">
        <v>9</v>
      </c>
    </row>
    <row r="4" spans="1:5" x14ac:dyDescent="0.2">
      <c r="A4" s="19"/>
      <c r="B4" s="4" t="s">
        <v>7</v>
      </c>
      <c r="C4" s="4" t="s">
        <v>8</v>
      </c>
      <c r="D4" s="4" t="s">
        <v>10</v>
      </c>
    </row>
    <row r="5" spans="1:5" ht="15" customHeight="1" x14ac:dyDescent="0.2">
      <c r="A5" s="18" t="s">
        <v>0</v>
      </c>
      <c r="B5" s="18"/>
      <c r="C5" s="18"/>
      <c r="D5" s="18"/>
    </row>
    <row r="6" spans="1:5" x14ac:dyDescent="0.2">
      <c r="A6" s="7" t="s">
        <v>1</v>
      </c>
      <c r="B6" s="8"/>
      <c r="C6" s="8"/>
      <c r="D6" s="8"/>
    </row>
    <row r="7" spans="1:5" x14ac:dyDescent="0.2">
      <c r="A7" s="7" t="s">
        <v>13</v>
      </c>
      <c r="B7" s="8">
        <v>30965635.760000002</v>
      </c>
      <c r="C7" s="8">
        <v>17650867</v>
      </c>
      <c r="D7" s="8">
        <f>B7-C7</f>
        <v>13314768.760000002</v>
      </c>
      <c r="E7" s="14"/>
    </row>
    <row r="8" spans="1:5" x14ac:dyDescent="0.2">
      <c r="A8" s="7" t="s">
        <v>14</v>
      </c>
      <c r="B8" s="8">
        <v>11890524.34</v>
      </c>
      <c r="C8" s="8">
        <v>9578478.1500000004</v>
      </c>
      <c r="D8" s="8">
        <f t="shared" ref="D8" si="0">B8-C8</f>
        <v>2312046.1899999995</v>
      </c>
    </row>
    <row r="9" spans="1:5" x14ac:dyDescent="0.2">
      <c r="A9" s="7"/>
      <c r="B9" s="8"/>
      <c r="C9" s="8"/>
      <c r="D9" s="8"/>
    </row>
    <row r="10" spans="1:5" x14ac:dyDescent="0.2">
      <c r="A10" s="7"/>
      <c r="B10" s="8"/>
      <c r="C10" s="8"/>
      <c r="D10" s="8"/>
    </row>
    <row r="11" spans="1:5" x14ac:dyDescent="0.2">
      <c r="A11" s="7"/>
      <c r="B11" s="8"/>
      <c r="C11" s="8"/>
      <c r="D11" s="8"/>
    </row>
    <row r="12" spans="1:5" x14ac:dyDescent="0.2">
      <c r="A12" s="7"/>
      <c r="B12" s="8"/>
      <c r="C12" s="8"/>
      <c r="D12" s="8"/>
    </row>
    <row r="13" spans="1:5" x14ac:dyDescent="0.2">
      <c r="A13" s="9" t="s">
        <v>2</v>
      </c>
      <c r="B13" s="10">
        <f>SUM(B7:B12)</f>
        <v>42856160.100000001</v>
      </c>
      <c r="C13" s="10">
        <f>SUM(C7:C12)</f>
        <v>27229345.149999999</v>
      </c>
      <c r="D13" s="10">
        <f>SUM(D7:D12)</f>
        <v>15626814.950000001</v>
      </c>
    </row>
    <row r="14" spans="1:5" x14ac:dyDescent="0.2">
      <c r="A14" s="5"/>
      <c r="B14" s="6"/>
      <c r="C14" s="6"/>
      <c r="D14" s="6"/>
    </row>
    <row r="15" spans="1:5" ht="15" customHeight="1" x14ac:dyDescent="0.2">
      <c r="A15" s="19" t="s">
        <v>3</v>
      </c>
      <c r="B15" s="19"/>
      <c r="C15" s="19"/>
      <c r="D15" s="19"/>
    </row>
    <row r="16" spans="1:5" x14ac:dyDescent="0.2">
      <c r="A16" s="7"/>
      <c r="B16" s="8"/>
      <c r="C16" s="8"/>
      <c r="D16" s="8"/>
    </row>
    <row r="17" spans="1:4" x14ac:dyDescent="0.2">
      <c r="A17" s="7"/>
      <c r="B17" s="8"/>
      <c r="C17" s="8"/>
      <c r="D17" s="8"/>
    </row>
    <row r="18" spans="1:4" x14ac:dyDescent="0.2">
      <c r="A18" s="7"/>
      <c r="B18" s="8"/>
      <c r="C18" s="8"/>
      <c r="D18" s="8"/>
    </row>
    <row r="19" spans="1:4" x14ac:dyDescent="0.2">
      <c r="A19" s="7"/>
      <c r="B19" s="8"/>
      <c r="C19" s="8"/>
      <c r="D19" s="8"/>
    </row>
    <row r="20" spans="1:4" x14ac:dyDescent="0.2">
      <c r="A20" s="7"/>
      <c r="B20" s="8"/>
      <c r="C20" s="8"/>
      <c r="D20" s="8"/>
    </row>
    <row r="21" spans="1:4" x14ac:dyDescent="0.2">
      <c r="A21" s="7"/>
      <c r="B21" s="8"/>
      <c r="C21" s="8"/>
      <c r="D21" s="8"/>
    </row>
    <row r="22" spans="1:4" x14ac:dyDescent="0.2">
      <c r="A22" s="7"/>
      <c r="B22" s="8"/>
      <c r="C22" s="8"/>
      <c r="D22" s="8"/>
    </row>
    <row r="23" spans="1:4" x14ac:dyDescent="0.2">
      <c r="A23" s="7"/>
      <c r="B23" s="8"/>
      <c r="C23" s="8"/>
      <c r="D23" s="8"/>
    </row>
    <row r="24" spans="1:4" x14ac:dyDescent="0.2">
      <c r="A24" s="7"/>
      <c r="B24" s="8"/>
      <c r="C24" s="8"/>
      <c r="D24" s="8"/>
    </row>
    <row r="25" spans="1:4" x14ac:dyDescent="0.2">
      <c r="A25" s="7"/>
      <c r="B25" s="8"/>
      <c r="C25" s="8"/>
      <c r="D25" s="8"/>
    </row>
    <row r="26" spans="1:4" x14ac:dyDescent="0.2">
      <c r="A26" s="13" t="s">
        <v>4</v>
      </c>
      <c r="B26" s="10">
        <v>0</v>
      </c>
      <c r="C26" s="10">
        <v>0</v>
      </c>
      <c r="D26" s="10">
        <v>0</v>
      </c>
    </row>
    <row r="27" spans="1:4" x14ac:dyDescent="0.2">
      <c r="A27" s="11"/>
      <c r="B27" s="12"/>
      <c r="C27" s="12"/>
      <c r="D27" s="12"/>
    </row>
    <row r="28" spans="1:4" x14ac:dyDescent="0.2">
      <c r="A28" s="9" t="s">
        <v>5</v>
      </c>
      <c r="B28" s="10">
        <f>B26+B13</f>
        <v>42856160.100000001</v>
      </c>
      <c r="C28" s="10">
        <f t="shared" ref="C28:D28" si="1">C26+C13</f>
        <v>27229345.149999999</v>
      </c>
      <c r="D28" s="10">
        <f t="shared" si="1"/>
        <v>15626814.950000001</v>
      </c>
    </row>
    <row r="29" spans="1:4" x14ac:dyDescent="0.2">
      <c r="A29" s="2"/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</sheetData>
  <sheetProtection formatCells="0" formatColumns="0" formatRows="0" insertRows="0" deleteRows="0" sort="0" autoFilter="0"/>
  <mergeCells count="4">
    <mergeCell ref="A1:D1"/>
    <mergeCell ref="A5:D5"/>
    <mergeCell ref="A15:D15"/>
    <mergeCell ref="A3:A4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r:id="rId1"/>
  <headerFooter>
    <oddFooter>&amp;L&amp;"Arial,Cursiva"&amp;K01577A“Bajo protesta de decir verdad declaramos que los Estados Financieros y sus notas, son razonablemente correctos y son responsabilidad del emisor".</oddFooter>
  </headerFooter>
  <ignoredErrors>
    <ignoredError sqref="B16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2019-10-23T16:52:21Z</cp:lastPrinted>
  <dcterms:created xsi:type="dcterms:W3CDTF">2014-10-22T03:17:27Z</dcterms:created>
  <dcterms:modified xsi:type="dcterms:W3CDTF">2020-02-21T17:01:27Z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