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FFF" sheetId="1" r:id="rId1"/>
  </sheets>
  <calcPr calcId="144525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<sst xmlns="http://schemas.openxmlformats.org/spreadsheetml/2006/main" count="48" uniqueCount="40">
  <si>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</si>
  <si>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</si>
  <si>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</si>
  <si>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</si>
  <si>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</si>
  <si>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</si>
  <si>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</si>
  <si>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</si>
  <si>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</si>
  <si>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</si>
  <si>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</si>
  <si>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</si>
  <si>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</si>
  <si>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</si>
  <si>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</si>
  <si>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</si>
  <si>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</si>
  <si>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</si>
  <si>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</si>
  <si>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</si>
  <si>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</si>
  <si>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</si>
  <si>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</si>
  <si>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</si>
  <si>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</si>
  <si>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</si>
  <si>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</si>
  <si>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</si>
  <si>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</si>
  <si>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</si>
  <si>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</si>
  <si>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</si>
  <si>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</si>
  <si>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</si>
  <si>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</si>
  <si>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</si>
  <si>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 xml:space="preserve">               _____________________________________________                         _________________________________________</t>
  </si>
  <si>
    <t xml:space="preserve">                               MTRA. BARBARA DIAZ ROBLEDO                                                  CP MELVIS MONSERRAT GARCIA PEÑUELAS          </t>
  </si>
  <si>
    <t xml:space="preserve">                        DIRECTORA GENERAL                                                                 COORDINADORA ADMINISTRATIVA</t>
  </si>
  <si>
    <t>INSTITUTO MUNICIPAL PARA LA ATENCIÓN INTEGRAL DE LAS MUJERES (IMAIM) DEL MUNICIPIO DE GUANAJUATO
Flujo de Fondos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</si>
</sst>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top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"/>
  <sheetViews>
    <sheetView showGridLines="0" tabSelected="1" workbookViewId="0">
      <selection activeCell="B6" sqref="B6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7" t="s">
        <v>39</v>
      </c>
      <c r="B1" s="28"/>
      <c r="C1" s="28"/>
      <c r="D1" s="29"/>
    </row>
    <row r="2" spans="1:4" ht="20.4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ht="10.15" x14ac:dyDescent="0.2">
      <c r="A3" s="4" t="s">
        <v>0</v>
      </c>
      <c r="B3" s="11">
        <f>SUM(B4:B13)</f>
        <v>8073293</v>
      </c>
      <c r="C3" s="11">
        <f t="shared" ref="C3:D3" si="0">SUM(C4:C13)</f>
        <v>4036646.51</v>
      </c>
      <c r="D3" s="12">
        <f t="shared" si="0"/>
        <v>4036646.51</v>
      </c>
    </row>
    <row r="4" spans="1:4" ht="10.15" x14ac:dyDescent="0.2">
      <c r="A4" s="8" t="s">
        <v>1</v>
      </c>
      <c r="B4" s="13">
        <v>0</v>
      </c>
      <c r="C4" s="13">
        <v>0</v>
      </c>
      <c r="D4" s="14">
        <v>0</v>
      </c>
    </row>
    <row r="5" spans="1:4" ht="10.15" x14ac:dyDescent="0.2">
      <c r="A5" s="8" t="s">
        <v>2</v>
      </c>
      <c r="B5" s="13">
        <v>0</v>
      </c>
      <c r="C5" s="13">
        <v>0</v>
      </c>
      <c r="D5" s="14">
        <v>0</v>
      </c>
    </row>
    <row r="6" spans="1:4" ht="10.15" x14ac:dyDescent="0.2">
      <c r="A6" s="8" t="s">
        <v>3</v>
      </c>
      <c r="B6" s="13">
        <v>0</v>
      </c>
      <c r="C6" s="13">
        <v>0</v>
      </c>
      <c r="D6" s="14">
        <v>0</v>
      </c>
    </row>
    <row r="7" spans="1:4" ht="10.15" x14ac:dyDescent="0.2">
      <c r="A7" s="8" t="s">
        <v>4</v>
      </c>
      <c r="B7" s="13">
        <v>0</v>
      </c>
      <c r="C7" s="13">
        <v>0</v>
      </c>
      <c r="D7" s="14">
        <v>0</v>
      </c>
    </row>
    <row r="8" spans="1:4" ht="10.15" x14ac:dyDescent="0.2">
      <c r="A8" s="8" t="s">
        <v>5</v>
      </c>
      <c r="B8" s="13">
        <v>0</v>
      </c>
      <c r="C8" s="13">
        <v>0</v>
      </c>
      <c r="D8" s="14">
        <v>0</v>
      </c>
    </row>
    <row r="9" spans="1:4" ht="10.15" x14ac:dyDescent="0.2">
      <c r="A9" s="8" t="s">
        <v>6</v>
      </c>
      <c r="B9" s="13">
        <v>0</v>
      </c>
      <c r="C9" s="13">
        <v>0</v>
      </c>
      <c r="D9" s="14">
        <v>0</v>
      </c>
    </row>
    <row r="10" spans="1:4" ht="10.15" x14ac:dyDescent="0.2">
      <c r="A10" s="8" t="s">
        <v>7</v>
      </c>
      <c r="B10" s="13">
        <v>0</v>
      </c>
      <c r="C10" s="13">
        <v>0</v>
      </c>
      <c r="D10" s="14">
        <v>0</v>
      </c>
    </row>
    <row r="11" spans="1:4" ht="10.15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8073293</v>
      </c>
      <c r="C12" s="13">
        <v>4036646.51</v>
      </c>
      <c r="D12" s="14">
        <v>4036646.51</v>
      </c>
    </row>
    <row r="13" spans="1:4" ht="10.15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8073293</v>
      </c>
      <c r="C14" s="15">
        <f t="shared" ref="C14:D14" si="1">SUM(C15:C23)</f>
        <v>2170814.0100000002</v>
      </c>
      <c r="D14" s="16">
        <f t="shared" si="1"/>
        <v>2094288.1500000001</v>
      </c>
    </row>
    <row r="15" spans="1:4" x14ac:dyDescent="0.2">
      <c r="A15" s="8" t="s">
        <v>12</v>
      </c>
      <c r="B15" s="13">
        <v>3798144.61</v>
      </c>
      <c r="C15" s="13">
        <v>1604976.35</v>
      </c>
      <c r="D15" s="14">
        <v>1604976.35</v>
      </c>
    </row>
    <row r="16" spans="1:4" x14ac:dyDescent="0.2">
      <c r="A16" s="8" t="s">
        <v>13</v>
      </c>
      <c r="B16" s="13">
        <v>320784.05</v>
      </c>
      <c r="C16" s="13">
        <v>38358.79</v>
      </c>
      <c r="D16" s="14">
        <v>35358.79</v>
      </c>
    </row>
    <row r="17" spans="1:4" x14ac:dyDescent="0.2">
      <c r="A17" s="8" t="s">
        <v>14</v>
      </c>
      <c r="B17" s="13">
        <v>2846864.34</v>
      </c>
      <c r="C17" s="13">
        <v>527478.87</v>
      </c>
      <c r="D17" s="14">
        <v>453953.01</v>
      </c>
    </row>
    <row r="18" spans="1:4" x14ac:dyDescent="0.2">
      <c r="A18" s="8" t="s">
        <v>9</v>
      </c>
      <c r="B18" s="13">
        <v>250000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857500</v>
      </c>
      <c r="C19" s="13">
        <v>0</v>
      </c>
      <c r="D19" s="14">
        <v>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ht="10.15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ht="10.15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1865832.4999999995</v>
      </c>
      <c r="D24" s="18">
        <f>D3-D14</f>
        <v>1942358.3599999996</v>
      </c>
    </row>
    <row r="26" spans="1:4" ht="20.4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ht="10.15" x14ac:dyDescent="0.2">
      <c r="A27" s="4" t="s">
        <v>25</v>
      </c>
      <c r="B27" s="19">
        <f>SUM(B28:B34)</f>
        <v>0</v>
      </c>
      <c r="C27" s="19">
        <f>SUM(C28:C34)</f>
        <v>1865832.5</v>
      </c>
      <c r="D27" s="20">
        <f>SUM(D28:D34)</f>
        <v>1942358.36</v>
      </c>
    </row>
    <row r="28" spans="1:4" ht="10.15" x14ac:dyDescent="0.2">
      <c r="A28" s="8" t="s">
        <v>26</v>
      </c>
      <c r="B28" s="21">
        <v>0</v>
      </c>
      <c r="C28" s="21">
        <v>1865832.5</v>
      </c>
      <c r="D28" s="22">
        <v>1942358.36</v>
      </c>
    </row>
    <row r="29" spans="1:4" ht="10.15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ht="10.15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ht="10.15" x14ac:dyDescent="0.2">
      <c r="A31" s="8" t="s">
        <v>29</v>
      </c>
      <c r="B31" s="21">
        <v>0</v>
      </c>
      <c r="C31" s="21">
        <v>0</v>
      </c>
      <c r="D31" s="22">
        <v>0</v>
      </c>
    </row>
    <row r="32" spans="1:4" ht="10.15" x14ac:dyDescent="0.2">
      <c r="A32" s="8" t="s">
        <v>30</v>
      </c>
      <c r="B32" s="21">
        <v>0</v>
      </c>
      <c r="C32" s="21">
        <v>0</v>
      </c>
      <c r="D32" s="22">
        <v>0</v>
      </c>
    </row>
    <row r="33" spans="1:4" ht="10.15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0</v>
      </c>
      <c r="D34" s="22">
        <v>0</v>
      </c>
    </row>
    <row r="35" spans="1:4" ht="10.15" x14ac:dyDescent="0.2">
      <c r="A35" s="2" t="s">
        <v>34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ht="10.15" x14ac:dyDescent="0.2">
      <c r="A36" s="8" t="s">
        <v>30</v>
      </c>
      <c r="B36" s="21">
        <v>0</v>
      </c>
      <c r="C36" s="21">
        <v>0</v>
      </c>
      <c r="D36" s="22">
        <v>0</v>
      </c>
    </row>
    <row r="37" spans="1:4" ht="10.15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ht="10.15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1865832.5</v>
      </c>
      <c r="D39" s="26">
        <f>D27+D35</f>
        <v>1942358.36</v>
      </c>
    </row>
    <row r="40" spans="1:4" x14ac:dyDescent="0.2">
      <c r="A40" s="1" t="s">
        <v>24</v>
      </c>
    </row>
    <row r="44" spans="1:4" ht="15" x14ac:dyDescent="0.25">
      <c r="A44"/>
      <c r="B44"/>
      <c r="C44"/>
    </row>
    <row r="45" spans="1:4" ht="15" x14ac:dyDescent="0.25">
      <c r="A45"/>
      <c r="B45"/>
      <c r="C45"/>
    </row>
    <row r="46" spans="1:4" x14ac:dyDescent="0.2">
      <c r="A46" s="30" t="s">
        <v>36</v>
      </c>
      <c r="B46" s="30"/>
      <c r="C46" s="30"/>
    </row>
    <row r="47" spans="1:4" x14ac:dyDescent="0.2">
      <c r="A47" s="30" t="s">
        <v>37</v>
      </c>
      <c r="B47" s="30"/>
      <c r="C47" s="30"/>
    </row>
    <row r="48" spans="1:4" x14ac:dyDescent="0.2">
      <c r="A48" s="30" t="s">
        <v>38</v>
      </c>
      <c r="B48" s="30"/>
      <c r="C48" s="30"/>
    </row>
    <row r="49" spans="1:3" ht="15" x14ac:dyDescent="0.25">
      <c r="A49"/>
      <c r="B49"/>
      <c r="C49"/>
    </row>
  </sheetData>
  <mergeCells count="4">
    <mergeCell ref="A1:D1"/>
    <mergeCell ref="A46:C46"/>
    <mergeCell ref="A47:C47"/>
    <mergeCell ref="A48:C48"/>
  </mergeCells>
  <pageMargins left="0.7" right="0.7" top="0.75" bottom="0.75" header="0.3" footer="0.3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mel garcia peñuelas</cp:lastModifiedBy>
  <cp:lastPrinted>2025-07-18T20:40:50Z</cp:lastPrinted>
  <dcterms:created xsi:type="dcterms:W3CDTF">2017-12-20T04:54:53Z</dcterms:created>
  <dcterms:modified xsi:type="dcterms:W3CDTF">2025-07-18T20:40:55Z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