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 IMPLAN\ARTÍCULO 26\"/>
    </mc:Choice>
  </mc:AlternateContent>
  <xr:revisionPtr revIDLastSave="0" documentId="13_ncr:1_{399315F5-E264-491D-8677-5D9789D49D58}" xr6:coauthVersionLast="40" xr6:coauthVersionMax="40" xr10:uidLastSave="{00000000-0000-0000-0000-000000000000}"/>
  <bookViews>
    <workbookView xWindow="10395" yWindow="1395" windowWidth="14085" windowHeight="1312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81029"/>
</workbook>
</file>

<file path=xl/calcChain.xml><?xml version="1.0" encoding="utf-8"?>
<calcChain xmlns="http://schemas.openxmlformats.org/spreadsheetml/2006/main">
  <c r="O23" i="1" l="1"/>
  <c r="O22" i="1"/>
  <c r="O20" i="1"/>
  <c r="O19" i="1"/>
  <c r="O16" i="1"/>
  <c r="O15" i="1"/>
  <c r="O14" i="1"/>
  <c r="O13" i="1"/>
  <c r="O12" i="1"/>
  <c r="O11" i="1"/>
  <c r="N23" i="1"/>
  <c r="N22" i="1"/>
  <c r="N20" i="1"/>
  <c r="N19" i="1"/>
  <c r="N16" i="1"/>
  <c r="N15" i="1"/>
  <c r="N14" i="1"/>
  <c r="N13" i="1"/>
  <c r="N12" i="1"/>
  <c r="N11" i="1"/>
</calcChain>
</file>

<file path=xl/sharedStrings.xml><?xml version="1.0" encoding="utf-8"?>
<sst xmlns="http://schemas.openxmlformats.org/spreadsheetml/2006/main" count="197" uniqueCount="98">
  <si>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</si>
  <si>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</si>
  <si>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</si>
  <si>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</si>
  <si>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</si>
  <si>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</si>
  <si>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</si>
  <si>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</si>
  <si>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</si>
  <si>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</si>
  <si>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</si>
  <si>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</si>
  <si>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</si>
  <si>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</si>
  <si>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</si>
  <si>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</si>
  <si>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</si>
  <si>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</si>
  <si>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</si>
  <si>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</si>
  <si>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</si>
  <si>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</si>
  <si>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</si>
  <si>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</si>
  <si>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</si>
  <si>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</si>
  <si>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</si>
  <si>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</si>
  <si>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</si>
  <si>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</si>
  <si>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</si>
  <si>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</si>
  <si>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</si>
  <si>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</si>
  <si>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</si>
  <si>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</si>
  <si>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</si>
  <si>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</si>
  <si>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</si>
  <si>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</si>
  <si>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</si>
  <si>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</si>
  <si>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</si>
  <si>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</si>
  <si>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</si>
  <si>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</si>
  <si>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</si>
  <si>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</si>
  <si>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</si>
  <si>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</si>
  <si>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</si>
  <si>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</si>
  <si>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</si>
  <si>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</si>
  <si>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</si>
  <si>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</si>
  <si>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</si>
  <si>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</si>
  <si>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</si>
  <si>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</si>
  <si>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Hortencia</t>
  </si>
  <si>
    <t>Ramírez</t>
  </si>
  <si>
    <t>Vázquez</t>
  </si>
  <si>
    <t>Alejandro</t>
  </si>
  <si>
    <t>Campos</t>
  </si>
  <si>
    <t>Yann Wilfried Yvan</t>
  </si>
  <si>
    <t>Godbert</t>
  </si>
  <si>
    <t>Profesionales</t>
  </si>
  <si>
    <t>N/A</t>
  </si>
  <si>
    <t>Instituto Municipal de Planeación de Guanajuato</t>
  </si>
  <si>
    <t>HAS/IMPLAN/0001/2018</t>
  </si>
  <si>
    <t>HAS/IMPLAN/0002/2018</t>
  </si>
  <si>
    <t>HAS/IMPLAN/0003/2018</t>
  </si>
  <si>
    <t>HAS/IMPLAN/0004/2018</t>
  </si>
  <si>
    <t>HAS/IMPLAN/0005/2018</t>
  </si>
  <si>
    <t>HAS/IMPLAN/0006/2018</t>
  </si>
  <si>
    <t>HAS/IMPLAN/0007/2018</t>
  </si>
  <si>
    <t>HAS/IMPLAN/0008/2018</t>
  </si>
  <si>
    <t>HAS/IMPLAN/0009/2018</t>
  </si>
  <si>
    <t>HAS/IMPLAN/0010/2018</t>
  </si>
  <si>
    <t>HAS/IMPLAN/0011/2018</t>
  </si>
  <si>
    <t>HAS/IMPLAN/0012/2018</t>
  </si>
  <si>
    <t>HAS/IMPLAN/0013/2018</t>
  </si>
  <si>
    <t>HAS/IMPLAN/0014/2018</t>
  </si>
  <si>
    <t>HAS/IMPLAN/0015/2018</t>
  </si>
  <si>
    <t>HAS/IMPLAN/0016/2018</t>
  </si>
  <si>
    <t xml:space="preserve">Magdalena </t>
  </si>
  <si>
    <t>Vargas</t>
  </si>
  <si>
    <t>Suárez</t>
  </si>
  <si>
    <t>Alfredo</t>
  </si>
  <si>
    <t>Arredondo</t>
  </si>
  <si>
    <t>Pérez</t>
  </si>
  <si>
    <t>Fabiola Paulina</t>
  </si>
  <si>
    <t>Valencia</t>
  </si>
  <si>
    <t>Velázquez</t>
  </si>
  <si>
    <t>Quintana</t>
  </si>
  <si>
    <t>Martínez</t>
  </si>
  <si>
    <t>Graciela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</si>
</sst>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7" fontId="0" fillId="0" borderId="0" xfId="0" applyNumberFormat="1"/>
    <xf numFmtId="4" fontId="0" fillId="0" borderId="0" xfId="0" applyNumberFormat="1"/>
    <xf numFmtId="14" fontId="4" fillId="0" borderId="0" xfId="0" applyNumberFormat="1" applyFont="1" applyAlignment="1">
      <alignment wrapText="1"/>
    </xf>
    <xf numFmtId="14" fontId="4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R2" workbookViewId="0">
      <selection activeCell="T24" sqref="T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43101</v>
      </c>
      <c r="C8" s="2">
        <v>43435</v>
      </c>
      <c r="D8" t="s">
        <v>58</v>
      </c>
      <c r="F8" t="s">
        <v>60</v>
      </c>
      <c r="G8" t="s">
        <v>61</v>
      </c>
      <c r="H8" t="s">
        <v>62</v>
      </c>
      <c r="I8" t="s">
        <v>72</v>
      </c>
      <c r="K8" s="4">
        <v>43101</v>
      </c>
      <c r="L8" s="4">
        <v>43131</v>
      </c>
      <c r="M8" t="s">
        <v>67</v>
      </c>
      <c r="N8" s="3">
        <v>31304.21</v>
      </c>
      <c r="O8" s="6">
        <v>31304.21</v>
      </c>
      <c r="P8" t="s">
        <v>68</v>
      </c>
      <c r="R8" t="s">
        <v>69</v>
      </c>
      <c r="S8" s="2">
        <v>43435</v>
      </c>
      <c r="T8" s="2">
        <v>43435</v>
      </c>
    </row>
    <row r="9" spans="1:21" x14ac:dyDescent="0.25">
      <c r="A9">
        <v>2018</v>
      </c>
      <c r="B9" s="2">
        <v>43101</v>
      </c>
      <c r="C9" s="2">
        <v>43435</v>
      </c>
      <c r="D9" t="s">
        <v>58</v>
      </c>
      <c r="F9" t="s">
        <v>63</v>
      </c>
      <c r="G9" t="s">
        <v>61</v>
      </c>
      <c r="H9" t="s">
        <v>64</v>
      </c>
      <c r="I9" t="s">
        <v>71</v>
      </c>
      <c r="K9" s="4">
        <v>43101</v>
      </c>
      <c r="L9" s="4">
        <v>43131</v>
      </c>
      <c r="M9" t="s">
        <v>67</v>
      </c>
      <c r="N9" s="6">
        <v>28049.37</v>
      </c>
      <c r="O9" s="6">
        <v>28049.37</v>
      </c>
      <c r="P9" t="s">
        <v>68</v>
      </c>
      <c r="R9" t="s">
        <v>69</v>
      </c>
      <c r="S9" s="2">
        <v>43435</v>
      </c>
      <c r="T9" s="2">
        <v>43435</v>
      </c>
    </row>
    <row r="10" spans="1:21" x14ac:dyDescent="0.25">
      <c r="A10">
        <v>2018</v>
      </c>
      <c r="B10" s="2">
        <v>43101</v>
      </c>
      <c r="C10" s="2">
        <v>43435</v>
      </c>
      <c r="D10" t="s">
        <v>58</v>
      </c>
      <c r="F10" t="s">
        <v>65</v>
      </c>
      <c r="G10" t="s">
        <v>66</v>
      </c>
      <c r="I10" t="s">
        <v>70</v>
      </c>
      <c r="K10" s="4">
        <v>43101</v>
      </c>
      <c r="L10" s="4">
        <v>43131</v>
      </c>
      <c r="M10" t="s">
        <v>67</v>
      </c>
      <c r="N10" s="6">
        <v>28049.37</v>
      </c>
      <c r="O10" s="6">
        <v>28049.37</v>
      </c>
      <c r="P10" t="s">
        <v>68</v>
      </c>
      <c r="R10" t="s">
        <v>69</v>
      </c>
      <c r="S10" s="2">
        <v>43435</v>
      </c>
      <c r="T10" s="2">
        <v>43435</v>
      </c>
    </row>
    <row r="11" spans="1:21" x14ac:dyDescent="0.25">
      <c r="A11">
        <v>2018</v>
      </c>
      <c r="B11" s="2">
        <v>43101</v>
      </c>
      <c r="C11" s="2">
        <v>43435</v>
      </c>
      <c r="D11" t="s">
        <v>58</v>
      </c>
      <c r="F11" t="s">
        <v>65</v>
      </c>
      <c r="G11" t="s">
        <v>66</v>
      </c>
      <c r="I11" t="s">
        <v>73</v>
      </c>
      <c r="K11" s="4">
        <v>43132</v>
      </c>
      <c r="L11" s="4">
        <v>43190</v>
      </c>
      <c r="M11" t="s">
        <v>67</v>
      </c>
      <c r="N11" s="6">
        <f>17485.4*2</f>
        <v>34970.800000000003</v>
      </c>
      <c r="O11" s="6">
        <f>17485.4*2</f>
        <v>34970.800000000003</v>
      </c>
      <c r="P11" t="s">
        <v>68</v>
      </c>
      <c r="R11" t="s">
        <v>69</v>
      </c>
      <c r="S11" s="2">
        <v>43435</v>
      </c>
      <c r="T11" s="2">
        <v>43435</v>
      </c>
    </row>
    <row r="12" spans="1:21" x14ac:dyDescent="0.25">
      <c r="A12">
        <v>2018</v>
      </c>
      <c r="B12" s="2">
        <v>43101</v>
      </c>
      <c r="C12" s="2">
        <v>43435</v>
      </c>
      <c r="D12" t="s">
        <v>58</v>
      </c>
      <c r="F12" t="s">
        <v>63</v>
      </c>
      <c r="G12" t="s">
        <v>61</v>
      </c>
      <c r="H12" t="s">
        <v>64</v>
      </c>
      <c r="I12" t="s">
        <v>74</v>
      </c>
      <c r="K12" s="4">
        <v>43132</v>
      </c>
      <c r="L12" s="4">
        <v>43190</v>
      </c>
      <c r="M12" t="s">
        <v>67</v>
      </c>
      <c r="N12" s="6">
        <f>16517.32*2</f>
        <v>33034.639999999999</v>
      </c>
      <c r="O12" s="6">
        <f>16517.32*2</f>
        <v>33034.639999999999</v>
      </c>
      <c r="P12" t="s">
        <v>68</v>
      </c>
      <c r="R12" t="s">
        <v>69</v>
      </c>
      <c r="S12" s="2">
        <v>43435</v>
      </c>
      <c r="T12" s="2">
        <v>43435</v>
      </c>
    </row>
    <row r="13" spans="1:21" x14ac:dyDescent="0.25">
      <c r="A13">
        <v>2018</v>
      </c>
      <c r="B13" s="2">
        <v>43101</v>
      </c>
      <c r="C13" s="2">
        <v>43435</v>
      </c>
      <c r="D13" t="s">
        <v>58</v>
      </c>
      <c r="F13" t="s">
        <v>60</v>
      </c>
      <c r="G13" t="s">
        <v>61</v>
      </c>
      <c r="H13" t="s">
        <v>62</v>
      </c>
      <c r="I13" t="s">
        <v>75</v>
      </c>
      <c r="K13" s="4">
        <v>43132</v>
      </c>
      <c r="L13" s="4">
        <v>43190</v>
      </c>
      <c r="M13" t="s">
        <v>67</v>
      </c>
      <c r="N13" s="6">
        <f>16517.32*2</f>
        <v>33034.639999999999</v>
      </c>
      <c r="O13" s="6">
        <f>16517.32*2</f>
        <v>33034.639999999999</v>
      </c>
      <c r="P13" t="s">
        <v>68</v>
      </c>
      <c r="R13" t="s">
        <v>69</v>
      </c>
      <c r="S13" s="2">
        <v>43435</v>
      </c>
      <c r="T13" s="2">
        <v>43435</v>
      </c>
    </row>
    <row r="14" spans="1:21" x14ac:dyDescent="0.25">
      <c r="A14">
        <v>2018</v>
      </c>
      <c r="B14" s="2">
        <v>43101</v>
      </c>
      <c r="C14" s="2">
        <v>43435</v>
      </c>
      <c r="D14" t="s">
        <v>58</v>
      </c>
      <c r="F14" t="s">
        <v>63</v>
      </c>
      <c r="G14" t="s">
        <v>61</v>
      </c>
      <c r="H14" t="s">
        <v>64</v>
      </c>
      <c r="I14" t="s">
        <v>76</v>
      </c>
      <c r="K14" s="4">
        <v>43191</v>
      </c>
      <c r="L14" s="4">
        <v>43281</v>
      </c>
      <c r="M14" t="s">
        <v>67</v>
      </c>
      <c r="N14" s="6">
        <f>16517.32*3</f>
        <v>49551.96</v>
      </c>
      <c r="O14" s="6">
        <f>16517.32*3</f>
        <v>49551.96</v>
      </c>
      <c r="P14" t="s">
        <v>68</v>
      </c>
      <c r="R14" t="s">
        <v>69</v>
      </c>
      <c r="S14" s="2">
        <v>43435</v>
      </c>
      <c r="T14" s="2">
        <v>43435</v>
      </c>
    </row>
    <row r="15" spans="1:21" x14ac:dyDescent="0.25">
      <c r="A15">
        <v>2018</v>
      </c>
      <c r="B15" s="2">
        <v>43101</v>
      </c>
      <c r="C15" s="2">
        <v>43435</v>
      </c>
      <c r="D15" t="s">
        <v>58</v>
      </c>
      <c r="F15" t="s">
        <v>65</v>
      </c>
      <c r="G15" t="s">
        <v>66</v>
      </c>
      <c r="I15" t="s">
        <v>77</v>
      </c>
      <c r="K15" s="4">
        <v>43191</v>
      </c>
      <c r="L15" s="4">
        <v>43281</v>
      </c>
      <c r="M15" t="s">
        <v>67</v>
      </c>
      <c r="N15" s="6">
        <f>17485.4*3</f>
        <v>52456.200000000004</v>
      </c>
      <c r="O15" s="6">
        <f>17485.4*3</f>
        <v>52456.200000000004</v>
      </c>
      <c r="P15" t="s">
        <v>68</v>
      </c>
      <c r="R15" t="s">
        <v>69</v>
      </c>
      <c r="S15" s="2">
        <v>43435</v>
      </c>
      <c r="T15" s="2">
        <v>43435</v>
      </c>
    </row>
    <row r="16" spans="1:21" x14ac:dyDescent="0.25">
      <c r="A16">
        <v>2018</v>
      </c>
      <c r="B16" s="2">
        <v>43101</v>
      </c>
      <c r="C16" s="2">
        <v>43435</v>
      </c>
      <c r="D16" t="s">
        <v>58</v>
      </c>
      <c r="F16" t="s">
        <v>86</v>
      </c>
      <c r="G16" t="s">
        <v>87</v>
      </c>
      <c r="H16" t="s">
        <v>88</v>
      </c>
      <c r="I16" t="s">
        <v>78</v>
      </c>
      <c r="K16" s="4">
        <v>43196</v>
      </c>
      <c r="L16" s="4">
        <v>43281</v>
      </c>
      <c r="M16" t="s">
        <v>67</v>
      </c>
      <c r="N16" s="6">
        <f>16517.32*3</f>
        <v>49551.96</v>
      </c>
      <c r="O16" s="6">
        <f>16517.32*3</f>
        <v>49551.96</v>
      </c>
      <c r="P16" t="s">
        <v>68</v>
      </c>
      <c r="R16" t="s">
        <v>69</v>
      </c>
      <c r="S16" s="2">
        <v>43435</v>
      </c>
      <c r="T16" s="2">
        <v>43435</v>
      </c>
    </row>
    <row r="17" spans="1:20" x14ac:dyDescent="0.25">
      <c r="A17">
        <v>2018</v>
      </c>
      <c r="B17" s="2">
        <v>43101</v>
      </c>
      <c r="C17" s="2">
        <v>43435</v>
      </c>
      <c r="D17" t="s">
        <v>58</v>
      </c>
      <c r="F17" t="s">
        <v>60</v>
      </c>
      <c r="G17" t="s">
        <v>61</v>
      </c>
      <c r="H17" t="s">
        <v>62</v>
      </c>
      <c r="I17" t="s">
        <v>79</v>
      </c>
      <c r="K17" s="5">
        <v>43191</v>
      </c>
      <c r="L17" s="5">
        <v>43205</v>
      </c>
      <c r="M17" t="s">
        <v>67</v>
      </c>
      <c r="N17" s="7">
        <v>8258.66</v>
      </c>
      <c r="O17" s="7">
        <v>8258.66</v>
      </c>
      <c r="P17" t="s">
        <v>68</v>
      </c>
      <c r="R17" t="s">
        <v>69</v>
      </c>
      <c r="S17" s="2">
        <v>43435</v>
      </c>
      <c r="T17" s="2">
        <v>43435</v>
      </c>
    </row>
    <row r="18" spans="1:20" x14ac:dyDescent="0.25">
      <c r="A18">
        <v>2018</v>
      </c>
      <c r="B18" s="2">
        <v>43101</v>
      </c>
      <c r="C18" s="2">
        <v>43435</v>
      </c>
      <c r="D18" t="s">
        <v>58</v>
      </c>
      <c r="F18" t="s">
        <v>65</v>
      </c>
      <c r="G18" t="s">
        <v>66</v>
      </c>
      <c r="I18" t="s">
        <v>80</v>
      </c>
      <c r="K18" s="4">
        <v>43282</v>
      </c>
      <c r="L18" s="4">
        <v>43312</v>
      </c>
      <c r="M18" t="s">
        <v>67</v>
      </c>
      <c r="N18" s="6">
        <v>17485.400000000001</v>
      </c>
      <c r="O18" s="6">
        <v>17485.400000000001</v>
      </c>
      <c r="P18" t="s">
        <v>68</v>
      </c>
      <c r="R18" t="s">
        <v>69</v>
      </c>
      <c r="S18" s="2">
        <v>43435</v>
      </c>
      <c r="T18" s="2">
        <v>43435</v>
      </c>
    </row>
    <row r="19" spans="1:20" x14ac:dyDescent="0.25">
      <c r="A19">
        <v>2018</v>
      </c>
      <c r="B19" s="2">
        <v>43101</v>
      </c>
      <c r="C19" s="2">
        <v>43435</v>
      </c>
      <c r="D19" t="s">
        <v>58</v>
      </c>
      <c r="F19" t="s">
        <v>63</v>
      </c>
      <c r="G19" t="s">
        <v>61</v>
      </c>
      <c r="H19" t="s">
        <v>64</v>
      </c>
      <c r="I19" t="s">
        <v>81</v>
      </c>
      <c r="K19" s="4">
        <v>43282</v>
      </c>
      <c r="L19" s="4">
        <v>43373</v>
      </c>
      <c r="M19" t="s">
        <v>67</v>
      </c>
      <c r="N19" s="6">
        <f>2*16517.32</f>
        <v>33034.639999999999</v>
      </c>
      <c r="O19" s="6">
        <f>2*16517.32</f>
        <v>33034.639999999999</v>
      </c>
      <c r="P19" t="s">
        <v>68</v>
      </c>
      <c r="R19" t="s">
        <v>69</v>
      </c>
      <c r="S19" s="2">
        <v>43435</v>
      </c>
      <c r="T19" s="2">
        <v>43435</v>
      </c>
    </row>
    <row r="20" spans="1:20" x14ac:dyDescent="0.25">
      <c r="A20">
        <v>2018</v>
      </c>
      <c r="B20" s="2">
        <v>43101</v>
      </c>
      <c r="C20" s="2">
        <v>43435</v>
      </c>
      <c r="D20" t="s">
        <v>58</v>
      </c>
      <c r="F20" t="s">
        <v>86</v>
      </c>
      <c r="G20" t="s">
        <v>87</v>
      </c>
      <c r="H20" t="s">
        <v>88</v>
      </c>
      <c r="I20" t="s">
        <v>82</v>
      </c>
      <c r="K20" s="4">
        <v>43282</v>
      </c>
      <c r="L20" s="4">
        <v>43373</v>
      </c>
      <c r="M20" t="s">
        <v>67</v>
      </c>
      <c r="N20" s="6">
        <f>2*16517.32</f>
        <v>33034.639999999999</v>
      </c>
      <c r="O20" s="6">
        <f>2*16517.32</f>
        <v>33034.639999999999</v>
      </c>
      <c r="P20" t="s">
        <v>68</v>
      </c>
      <c r="R20" t="s">
        <v>69</v>
      </c>
      <c r="S20" s="2">
        <v>43435</v>
      </c>
      <c r="T20" s="2">
        <v>43435</v>
      </c>
    </row>
    <row r="21" spans="1:20" x14ac:dyDescent="0.25">
      <c r="A21">
        <v>2018</v>
      </c>
      <c r="B21" s="2">
        <v>43101</v>
      </c>
      <c r="C21" s="2">
        <v>43435</v>
      </c>
      <c r="D21" t="s">
        <v>58</v>
      </c>
      <c r="F21" t="s">
        <v>89</v>
      </c>
      <c r="G21" t="s">
        <v>90</v>
      </c>
      <c r="H21" t="s">
        <v>91</v>
      </c>
      <c r="I21" t="s">
        <v>83</v>
      </c>
      <c r="K21" s="4">
        <v>43284</v>
      </c>
      <c r="L21" s="4">
        <v>43330</v>
      </c>
      <c r="M21" t="s">
        <v>67</v>
      </c>
      <c r="N21" s="6">
        <v>36237.33</v>
      </c>
      <c r="O21" s="6">
        <v>36237.33</v>
      </c>
      <c r="P21" t="s">
        <v>68</v>
      </c>
      <c r="R21" t="s">
        <v>69</v>
      </c>
      <c r="S21" s="2">
        <v>43435</v>
      </c>
      <c r="T21" s="2">
        <v>43435</v>
      </c>
    </row>
    <row r="22" spans="1:20" x14ac:dyDescent="0.25">
      <c r="A22">
        <v>2018</v>
      </c>
      <c r="B22" s="2">
        <v>43101</v>
      </c>
      <c r="C22" s="2">
        <v>43435</v>
      </c>
      <c r="D22" t="s">
        <v>58</v>
      </c>
      <c r="F22" t="s">
        <v>92</v>
      </c>
      <c r="G22" t="s">
        <v>93</v>
      </c>
      <c r="H22" t="s">
        <v>94</v>
      </c>
      <c r="I22" t="s">
        <v>84</v>
      </c>
      <c r="K22" s="4">
        <v>43285</v>
      </c>
      <c r="L22" s="4">
        <v>43347</v>
      </c>
      <c r="M22" t="s">
        <v>67</v>
      </c>
      <c r="N22" s="6">
        <f>2*10688</f>
        <v>21376</v>
      </c>
      <c r="O22" s="6">
        <f>2*10688</f>
        <v>21376</v>
      </c>
      <c r="P22" t="s">
        <v>68</v>
      </c>
      <c r="R22" t="s">
        <v>69</v>
      </c>
      <c r="S22" s="2">
        <v>43435</v>
      </c>
      <c r="T22" s="2">
        <v>43435</v>
      </c>
    </row>
    <row r="23" spans="1:20" x14ac:dyDescent="0.25">
      <c r="A23">
        <v>2018</v>
      </c>
      <c r="B23" s="2">
        <v>43101</v>
      </c>
      <c r="C23" s="2">
        <v>43435</v>
      </c>
      <c r="D23" t="s">
        <v>58</v>
      </c>
      <c r="F23" t="s">
        <v>97</v>
      </c>
      <c r="G23" t="s">
        <v>96</v>
      </c>
      <c r="H23" t="s">
        <v>95</v>
      </c>
      <c r="I23" t="s">
        <v>85</v>
      </c>
      <c r="K23" s="4">
        <v>43290</v>
      </c>
      <c r="L23" s="4">
        <v>43352</v>
      </c>
      <c r="M23" t="s">
        <v>67</v>
      </c>
      <c r="N23" s="6">
        <f>2*10688</f>
        <v>21376</v>
      </c>
      <c r="O23" s="6">
        <f>2*10688</f>
        <v>21376</v>
      </c>
      <c r="P23" t="s">
        <v>68</v>
      </c>
      <c r="R23" t="s">
        <v>69</v>
      </c>
      <c r="S23" s="2">
        <v>43435</v>
      </c>
      <c r="T23" s="2">
        <v>43435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2018-10-25T16:54:40Z</dcterms:created>
  <dcterms:modified xsi:type="dcterms:W3CDTF">2019-02-12T19:08:10Z</dcterms:modified>
</cp:coreProperties>
</file>