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8_{BD4DD708-5E68-46F1-81A2-4D9E9D17D52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C68" i="4" s="1"/>
  <c r="B24" i="4"/>
  <c r="B68" i="4" s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<sst xmlns="http://schemas.openxmlformats.org/spreadsheetml/2006/main" count="58" uniqueCount="58">
  <si>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</si>
  <si>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</si>
  <si>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</si>
  <si>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</si>
  <si>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</si>
  <si>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</si>
  <si>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</si>
  <si>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</si>
  <si>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</si>
  <si>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</si>
  <si>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</si>
  <si>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</si>
  <si>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</si>
  <si>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</si>
  <si>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</si>
  <si>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</si>
  <si>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</si>
  <si>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</si>
  <si>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</si>
  <si>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</si>
  <si>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</si>
  <si>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</si>
  <si>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</si>
  <si>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</si>
  <si>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</si>
  <si>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</si>
  <si>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</si>
  <si>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</si>
  <si>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</si>
  <si>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</si>
  <si>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</si>
  <si>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</si>
  <si>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</si>
  <si>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</si>
  <si>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</si>
  <si>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</si>
  <si>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</si>
  <si>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</si>
  <si>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</si>
  <si>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</si>
  <si>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</si>
  <si>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</si>
  <si>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</si>
  <si>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</si>
  <si>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</si>
  <si>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</si>
  <si>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</si>
  <si>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</si>
  <si>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</si>
  <si>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</si>
  <si>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</si>
  <si>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</si>
  <si>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</si>
  <si>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</si>
  <si>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</si>
  <si>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</si>
  <si>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</si>
  <si>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Comisión Municipal del Deporte de Guanajuato
Estado de Actividades
Del 1 de Enero al 30 de Septiembre de 2022 y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</si>
</sst>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4725446.9800000004</v>
      </c>
      <c r="C4" s="14">
        <f>SUM(C5:C11)</f>
        <v>2533652.4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212129.33</v>
      </c>
      <c r="C9" s="15">
        <v>84026.9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4513317.6500000004</v>
      </c>
      <c r="C11" s="15">
        <v>2449625.5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5249257.47</v>
      </c>
      <c r="C13" s="14">
        <f>SUM(C14:C15)</f>
        <v>5748786.9299999997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5249257.47</v>
      </c>
      <c r="C15" s="15">
        <v>5748786.9299999997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9974704.4499999993</v>
      </c>
      <c r="C24" s="16">
        <f>SUM(C4+C13+C17)</f>
        <v>8282439.3300000001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7992388.8100000005</v>
      </c>
      <c r="C27" s="14">
        <f>SUM(C28:C30)</f>
        <v>5867620.21</v>
      </c>
      <c r="D27" s="2"/>
    </row>
    <row r="28" spans="1:5" ht="11.25" customHeight="1" x14ac:dyDescent="0.2">
      <c r="A28" s="8" t="s">
        <v>37</v>
      </c>
      <c r="B28" s="15">
        <v>4945106.9400000004</v>
      </c>
      <c r="C28" s="15">
        <v>4787160.9400000004</v>
      </c>
      <c r="D28" s="4">
        <v>5110</v>
      </c>
    </row>
    <row r="29" spans="1:5" ht="11.25" customHeight="1" x14ac:dyDescent="0.2">
      <c r="A29" s="8" t="s">
        <v>16</v>
      </c>
      <c r="B29" s="15">
        <v>567247.27</v>
      </c>
      <c r="C29" s="15">
        <v>182823.3</v>
      </c>
      <c r="D29" s="4">
        <v>5120</v>
      </c>
    </row>
    <row r="30" spans="1:5" ht="11.25" customHeight="1" x14ac:dyDescent="0.2">
      <c r="A30" s="8" t="s">
        <v>17</v>
      </c>
      <c r="B30" s="15">
        <v>2480034.6</v>
      </c>
      <c r="C30" s="15">
        <v>897635.97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1157300.49</v>
      </c>
      <c r="C32" s="14">
        <f>SUM(C33:C41)</f>
        <v>362824.4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1157300.49</v>
      </c>
      <c r="C36" s="15">
        <v>362824.4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0</v>
      </c>
      <c r="D55" s="2"/>
    </row>
    <row r="56" spans="1:4" ht="11.25" customHeight="1" x14ac:dyDescent="0.2">
      <c r="A56" s="8" t="s">
        <v>31</v>
      </c>
      <c r="B56" s="15">
        <v>0</v>
      </c>
      <c r="C56" s="15">
        <v>0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9149689.3000000007</v>
      </c>
      <c r="C66" s="16">
        <f>C63+C55+C48+C43+C32+C27</f>
        <v>6230444.6100000003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825015.14999999851</v>
      </c>
      <c r="C68" s="14">
        <f>C24-C66</f>
        <v>2051994.7199999997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CONTADORA ROCIO</cp:lastModifiedBy>
  <cp:lastPrinted>2019-05-15T20:49:00Z</cp:lastPrinted>
  <dcterms:created xsi:type="dcterms:W3CDTF">2012-12-11T20:29:16Z</dcterms:created>
  <dcterms:modified xsi:type="dcterms:W3CDTF">2022-10-13T18:41:31Z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