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 ROCIO\Desktop\RESPALDO CONTADORA 2021\PC\Documents\COMUDEG 2022\SIRET\JULIO SEPTIEMBRE\DIGITAL\"/>
    </mc:Choice>
  </mc:AlternateContent>
  <xr:revisionPtr revIDLastSave="0" documentId="8_{161CD61E-3C95-49E9-BCA0-93AD43134A1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F26" i="5" s="1"/>
  <c r="E14" i="5"/>
  <c r="C26" i="5"/>
  <c r="B26" i="5"/>
  <c r="C13" i="5"/>
  <c r="B13" i="5"/>
  <c r="B28" i="5" l="1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<sst xmlns="http://schemas.openxmlformats.org/spreadsheetml/2006/main" count="62" uniqueCount="61">
  <si>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</si>
  <si>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</si>
  <si>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</si>
  <si>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</si>
  <si>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</si>
  <si>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</si>
  <si>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</si>
  <si>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</si>
  <si>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</si>
  <si>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</si>
  <si>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</si>
  <si>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</si>
  <si>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</si>
  <si>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</si>
  <si>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</si>
  <si>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</si>
  <si>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</si>
  <si>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</si>
  <si>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</si>
  <si>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</si>
  <si>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</si>
  <si>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</si>
  <si>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</si>
  <si>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</si>
  <si>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</si>
  <si>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</si>
  <si>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</si>
  <si>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</si>
  <si>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</si>
  <si>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</si>
  <si>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</si>
  <si>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</si>
  <si>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</si>
  <si>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</si>
  <si>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</si>
  <si>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</si>
  <si>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</si>
  <si>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</si>
  <si>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</si>
  <si>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</si>
  <si>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</si>
  <si>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</si>
  <si>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</si>
  <si>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</si>
  <si>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</si>
  <si>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</si>
  <si>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</si>
  <si>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</si>
  <si>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</si>
  <si>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</si>
  <si>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</si>
  <si>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</si>
  <si>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</si>
  <si>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</si>
  <si>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</si>
  <si>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</si>
  <si>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</si>
  <si>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</si>
  <si>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</si>
  <si>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</si>
  <si>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Municipal del Deporte de Guanajuato
Estado de Situación Financiera
Al 30 de Septiembre de 2022 y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</si>
</sst>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2385862.58</v>
      </c>
      <c r="C5" s="20">
        <v>2512829.52</v>
      </c>
      <c r="D5" s="9" t="s">
        <v>36</v>
      </c>
      <c r="E5" s="20">
        <v>824125.94</v>
      </c>
      <c r="F5" s="23">
        <v>761659.67</v>
      </c>
    </row>
    <row r="6" spans="1:6" x14ac:dyDescent="0.2">
      <c r="A6" s="9" t="s">
        <v>23</v>
      </c>
      <c r="B6" s="20">
        <v>-19919.28</v>
      </c>
      <c r="C6" s="20">
        <v>23177.91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2365943.3000000003</v>
      </c>
      <c r="C13" s="22">
        <f>SUM(C5:C11)</f>
        <v>2536007.4300000002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824125.94</v>
      </c>
      <c r="F14" s="27">
        <f>SUM(F5:F12)</f>
        <v>761659.67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972626.01</v>
      </c>
      <c r="C19" s="20">
        <v>949924.59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-492198.48</v>
      </c>
      <c r="C21" s="20">
        <v>-418799.72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480427.53</v>
      </c>
      <c r="C26" s="22">
        <f>SUM(C16:C24)</f>
        <v>531124.87</v>
      </c>
      <c r="D26" s="12" t="s">
        <v>50</v>
      </c>
      <c r="E26" s="22">
        <f>SUM(E24+E14)</f>
        <v>824125.94</v>
      </c>
      <c r="F26" s="27">
        <f>SUM(F14+F24)</f>
        <v>761659.67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2846370.83</v>
      </c>
      <c r="C28" s="22">
        <f>C13+C26</f>
        <v>3067132.3000000003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244020</v>
      </c>
      <c r="F30" s="27">
        <f>SUM(F31:F33)</f>
        <v>244020</v>
      </c>
    </row>
    <row r="31" spans="1:6" x14ac:dyDescent="0.2">
      <c r="A31" s="16"/>
      <c r="B31" s="14"/>
      <c r="C31" s="15"/>
      <c r="D31" s="9" t="s">
        <v>2</v>
      </c>
      <c r="E31" s="20">
        <v>0</v>
      </c>
      <c r="F31" s="23">
        <v>0</v>
      </c>
    </row>
    <row r="32" spans="1:6" x14ac:dyDescent="0.2">
      <c r="A32" s="16"/>
      <c r="B32" s="14"/>
      <c r="C32" s="15"/>
      <c r="D32" s="9" t="s">
        <v>13</v>
      </c>
      <c r="E32" s="20">
        <v>244020</v>
      </c>
      <c r="F32" s="23">
        <v>244020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1778224.8900000001</v>
      </c>
      <c r="F35" s="27">
        <f>SUM(F36:F40)</f>
        <v>2061452.63</v>
      </c>
    </row>
    <row r="36" spans="1:6" x14ac:dyDescent="0.2">
      <c r="A36" s="16"/>
      <c r="B36" s="14"/>
      <c r="C36" s="15"/>
      <c r="D36" s="9" t="s">
        <v>46</v>
      </c>
      <c r="E36" s="20">
        <v>825015.15</v>
      </c>
      <c r="F36" s="23">
        <v>2051994.72</v>
      </c>
    </row>
    <row r="37" spans="1:6" x14ac:dyDescent="0.2">
      <c r="A37" s="16"/>
      <c r="B37" s="14"/>
      <c r="C37" s="15"/>
      <c r="D37" s="9" t="s">
        <v>14</v>
      </c>
      <c r="E37" s="20">
        <v>953209.74</v>
      </c>
      <c r="F37" s="23">
        <v>9457.91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2022244.8900000001</v>
      </c>
      <c r="F46" s="27">
        <f>SUM(F42+F35+F30)</f>
        <v>2305472.63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2846370.83</v>
      </c>
      <c r="F48" s="22">
        <f>F46+F26</f>
        <v>3067132.3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CONTADORA ROCIO</cp:lastModifiedBy>
  <cp:lastPrinted>2018-03-04T05:00:29Z</cp:lastPrinted>
  <dcterms:created xsi:type="dcterms:W3CDTF">2012-12-11T20:26:08Z</dcterms:created>
  <dcterms:modified xsi:type="dcterms:W3CDTF">2022-10-13T18:43:09Z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