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DATOS ABIERTOS\Informacion Presupuestal\"/>
    </mc:Choice>
  </mc:AlternateContent>
  <xr:revisionPtr revIDLastSave="0" documentId="8_{06F944C1-2E62-43F6-AB87-D42AF9CEBE02}" xr6:coauthVersionLast="47" xr6:coauthVersionMax="47" xr10:uidLastSave="{00000000-0000-0000-0000-000000000000}"/>
  <bookViews>
    <workbookView xWindow="10665" yWindow="270" windowWidth="12060" windowHeight="12900" xr2:uid="{FFAD1600-DD7D-4597-AE82-ED0DEED5D68C}"/>
  </bookViews>
  <sheets>
    <sheet name="CTG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" l="1"/>
  <c r="H6" i="1" s="1"/>
  <c r="H16" i="1" s="1"/>
  <c r="E8" i="1"/>
  <c r="H8" i="1" s="1"/>
  <c r="E10" i="1"/>
  <c r="H10" i="1"/>
  <c r="E12" i="1"/>
  <c r="H12" i="1"/>
  <c r="E14" i="1"/>
  <c r="H14" i="1"/>
  <c r="C16" i="1"/>
  <c r="D16" i="1"/>
  <c r="E16" i="1"/>
  <c r="F16" i="1"/>
  <c r="G16" i="1"/>
</calcChain>
</file>

<file path=xl/sharedStrings.xml><?xml version="1.0" encoding="utf-8"?>
<sst xmlns="http://schemas.openxmlformats.org/spreadsheetml/2006/main" count="18" uniqueCount="18">
  <si>
    <t>Bajo protesta de decir verdad declaramos que los Estados Financieros y sus notas, son razonablemente correctos y son responsabilidad del emisor.</t>
  </si>
  <si>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</si>
  <si>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</si>
  <si>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</si>
  <si>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</si>
  <si>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</si>
  <si>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</si>
  <si>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</si>
  <si>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</si>
  <si>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</si>
  <si>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</si>
  <si>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</si>
  <si>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</si>
  <si>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</si>
  <si>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</si>
  <si>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</si>
  <si>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</si>
  <si>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DE GUANAJUATO
Estado Analítico del Ejercicio del Presupuesto de Egresos
Clasificación Económica (por Tipo de Gasto)
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</si>
</sst>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8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2" fillId="0" borderId="0" xfId="2" applyAlignment="1" applyProtection="1">
      <alignment horizontal="left" vertical="top" indent="1"/>
      <protection locked="0"/>
    </xf>
    <xf numFmtId="0" fontId="3" fillId="0" borderId="0" xfId="2" applyFont="1" applyAlignment="1" applyProtection="1">
      <alignment horizontal="left" vertical="top" indent="1"/>
      <protection locked="0"/>
    </xf>
    <xf numFmtId="4" fontId="4" fillId="0" borderId="1" xfId="0" applyNumberFormat="1" applyFont="1" applyBorder="1" applyProtection="1"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164" fontId="5" fillId="0" borderId="4" xfId="1" applyNumberFormat="1" applyFont="1" applyBorder="1" applyProtection="1">
      <protection locked="0"/>
    </xf>
    <xf numFmtId="0" fontId="5" fillId="0" borderId="0" xfId="0" applyFont="1"/>
    <xf numFmtId="0" fontId="5" fillId="0" borderId="5" xfId="0" applyFont="1" applyBorder="1" applyAlignment="1">
      <alignment horizontal="center"/>
    </xf>
    <xf numFmtId="0" fontId="5" fillId="0" borderId="6" xfId="0" applyFont="1" applyBorder="1" applyProtection="1">
      <protection locked="0"/>
    </xf>
    <xf numFmtId="0" fontId="7" fillId="2" borderId="7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4" fontId="7" fillId="2" borderId="1" xfId="3" applyNumberFormat="1" applyFont="1" applyFill="1" applyBorder="1" applyAlignment="1">
      <alignment horizontal="center" vertical="center" wrapText="1"/>
    </xf>
    <xf numFmtId="4" fontId="7" fillId="2" borderId="7" xfId="3" applyNumberFormat="1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4" fontId="7" fillId="2" borderId="6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 applyProtection="1">
      <alignment horizontal="center" vertical="center" wrapText="1"/>
      <protection locked="0"/>
    </xf>
    <xf numFmtId="0" fontId="7" fillId="2" borderId="11" xfId="3" applyFont="1" applyFill="1" applyBorder="1" applyAlignment="1" applyProtection="1">
      <alignment horizontal="center" vertical="center" wrapText="1"/>
      <protection locked="0"/>
    </xf>
    <xf numFmtId="0" fontId="7" fillId="2" borderId="12" xfId="3" applyFont="1" applyFill="1" applyBorder="1" applyAlignment="1" applyProtection="1">
      <alignment horizontal="center" vertical="center" wrapText="1"/>
      <protection locked="0"/>
    </xf>
    <xf numFmtId="0" fontId="7" fillId="2" borderId="13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 2" xfId="2" xr:uid="{E791DA69-EA83-4C60-B7FA-75507D75F201}"/>
    <cellStyle name="Normal 3" xfId="3" xr:uid="{B3A5EBD4-4D8D-4934-B221-8B777DD17B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</xdr:colOff>
      <xdr:row>0</xdr:row>
      <xdr:rowOff>53340</xdr:rowOff>
    </xdr:from>
    <xdr:ext cx="678180" cy="691596"/>
    <xdr:pic>
      <xdr:nvPicPr>
        <xdr:cNvPr id="2" name="Imagen 1">
          <a:extLst>
            <a:ext uri="{FF2B5EF4-FFF2-40B4-BE49-F238E27FC236}">
              <a16:creationId xmlns:a16="http://schemas.microsoft.com/office/drawing/2014/main" id="{15DA4889-8371-4220-8D37-33E0B6E17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53340"/>
          <a:ext cx="678180" cy="691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B0D4D-0583-49CD-A1BD-ECDB6408711A}">
  <dimension ref="A1:H18"/>
  <sheetViews>
    <sheetView showGridLines="0" tabSelected="1" workbookViewId="0">
      <selection activeCell="C26" sqref="C26"/>
    </sheetView>
  </sheetViews>
  <sheetFormatPr baseColWidth="10" defaultColWidth="12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63" customHeight="1" x14ac:dyDescent="0.2">
      <c r="A1" s="24" t="s">
        <v>17</v>
      </c>
      <c r="B1" s="23"/>
      <c r="C1" s="23"/>
      <c r="D1" s="23"/>
      <c r="E1" s="23"/>
      <c r="F1" s="23"/>
      <c r="G1" s="23"/>
      <c r="H1" s="22"/>
    </row>
    <row r="2" spans="1:8" x14ac:dyDescent="0.2">
      <c r="A2" s="26" t="s">
        <v>16</v>
      </c>
      <c r="B2" s="25"/>
      <c r="C2" s="24" t="s">
        <v>15</v>
      </c>
      <c r="D2" s="23"/>
      <c r="E2" s="23"/>
      <c r="F2" s="23"/>
      <c r="G2" s="22"/>
      <c r="H2" s="21" t="s">
        <v>14</v>
      </c>
    </row>
    <row r="3" spans="1:8" ht="24.95" customHeight="1" x14ac:dyDescent="0.2">
      <c r="A3" s="20"/>
      <c r="B3" s="19"/>
      <c r="C3" s="18" t="s">
        <v>13</v>
      </c>
      <c r="D3" s="18" t="s">
        <v>12</v>
      </c>
      <c r="E3" s="18" t="s">
        <v>11</v>
      </c>
      <c r="F3" s="18" t="s">
        <v>10</v>
      </c>
      <c r="G3" s="18" t="s">
        <v>9</v>
      </c>
      <c r="H3" s="17"/>
    </row>
    <row r="4" spans="1:8" x14ac:dyDescent="0.2">
      <c r="A4" s="16"/>
      <c r="B4" s="15"/>
      <c r="C4" s="14">
        <v>1</v>
      </c>
      <c r="D4" s="14">
        <v>2</v>
      </c>
      <c r="E4" s="14" t="s">
        <v>8</v>
      </c>
      <c r="F4" s="14">
        <v>4</v>
      </c>
      <c r="G4" s="14">
        <v>5</v>
      </c>
      <c r="H4" s="14" t="s">
        <v>7</v>
      </c>
    </row>
    <row r="5" spans="1:8" x14ac:dyDescent="0.2">
      <c r="A5" s="12"/>
      <c r="B5" s="11"/>
      <c r="C5" s="13"/>
      <c r="D5" s="13"/>
      <c r="E5" s="13"/>
      <c r="F5" s="13"/>
      <c r="G5" s="13"/>
      <c r="H5" s="13"/>
    </row>
    <row r="6" spans="1:8" x14ac:dyDescent="0.2">
      <c r="A6" s="12"/>
      <c r="B6" s="11" t="s">
        <v>6</v>
      </c>
      <c r="C6" s="10">
        <v>583896522.96000004</v>
      </c>
      <c r="D6" s="10">
        <v>96783982.689999998</v>
      </c>
      <c r="E6" s="10">
        <f>C6+D6</f>
        <v>680680505.6500001</v>
      </c>
      <c r="F6" s="10">
        <v>648540274.92999995</v>
      </c>
      <c r="G6" s="10">
        <v>632721526.42999995</v>
      </c>
      <c r="H6" s="10">
        <f>E6-F6</f>
        <v>32140230.720000148</v>
      </c>
    </row>
    <row r="7" spans="1:8" x14ac:dyDescent="0.2">
      <c r="A7" s="12"/>
      <c r="B7" s="11"/>
      <c r="C7" s="10"/>
      <c r="D7" s="10"/>
      <c r="E7" s="10"/>
      <c r="F7" s="10"/>
      <c r="G7" s="10"/>
      <c r="H7" s="10"/>
    </row>
    <row r="8" spans="1:8" x14ac:dyDescent="0.2">
      <c r="A8" s="12"/>
      <c r="B8" s="11" t="s">
        <v>5</v>
      </c>
      <c r="C8" s="10">
        <v>57136151</v>
      </c>
      <c r="D8" s="10">
        <v>166570440.40000001</v>
      </c>
      <c r="E8" s="10">
        <f>C8+D8</f>
        <v>223706591.40000001</v>
      </c>
      <c r="F8" s="10">
        <v>154522143.88</v>
      </c>
      <c r="G8" s="10">
        <v>138113297.61000001</v>
      </c>
      <c r="H8" s="10">
        <f>E8-F8</f>
        <v>69184447.520000011</v>
      </c>
    </row>
    <row r="9" spans="1:8" x14ac:dyDescent="0.2">
      <c r="A9" s="12"/>
      <c r="B9" s="11"/>
      <c r="C9" s="10"/>
      <c r="D9" s="10"/>
      <c r="E9" s="10"/>
      <c r="F9" s="10"/>
      <c r="G9" s="10"/>
      <c r="H9" s="10"/>
    </row>
    <row r="10" spans="1:8" x14ac:dyDescent="0.2">
      <c r="A10" s="12"/>
      <c r="B10" s="11" t="s">
        <v>4</v>
      </c>
      <c r="C10" s="10">
        <v>3065881</v>
      </c>
      <c r="D10" s="10">
        <v>-0.21</v>
      </c>
      <c r="E10" s="10">
        <f>C10+D10</f>
        <v>3065880.79</v>
      </c>
      <c r="F10" s="10">
        <v>3065880.79</v>
      </c>
      <c r="G10" s="10">
        <v>3065880.79</v>
      </c>
      <c r="H10" s="10">
        <f>E10-F10</f>
        <v>0</v>
      </c>
    </row>
    <row r="11" spans="1:8" x14ac:dyDescent="0.2">
      <c r="A11" s="12"/>
      <c r="B11" s="11"/>
      <c r="C11" s="10"/>
      <c r="D11" s="10"/>
      <c r="E11" s="10"/>
      <c r="F11" s="10"/>
      <c r="G11" s="10"/>
      <c r="H11" s="10"/>
    </row>
    <row r="12" spans="1:8" x14ac:dyDescent="0.2">
      <c r="A12" s="12"/>
      <c r="B12" s="11" t="s">
        <v>3</v>
      </c>
      <c r="C12" s="10">
        <v>0</v>
      </c>
      <c r="D12" s="10">
        <v>0</v>
      </c>
      <c r="E12" s="10">
        <f>C12+D12</f>
        <v>0</v>
      </c>
      <c r="F12" s="10">
        <v>0</v>
      </c>
      <c r="G12" s="10">
        <v>0</v>
      </c>
      <c r="H12" s="10">
        <f>E12-F12</f>
        <v>0</v>
      </c>
    </row>
    <row r="13" spans="1:8" x14ac:dyDescent="0.2">
      <c r="A13" s="12"/>
      <c r="B13" s="11"/>
      <c r="C13" s="10"/>
      <c r="D13" s="10"/>
      <c r="E13" s="10"/>
      <c r="F13" s="10"/>
      <c r="G13" s="10"/>
      <c r="H13" s="10"/>
    </row>
    <row r="14" spans="1:8" x14ac:dyDescent="0.2">
      <c r="A14" s="12"/>
      <c r="B14" s="11" t="s">
        <v>2</v>
      </c>
      <c r="C14" s="10">
        <v>0</v>
      </c>
      <c r="D14" s="10">
        <v>0</v>
      </c>
      <c r="E14" s="10">
        <f>C14+D14</f>
        <v>0</v>
      </c>
      <c r="F14" s="10">
        <v>0</v>
      </c>
      <c r="G14" s="10">
        <v>0</v>
      </c>
      <c r="H14" s="10">
        <f>E14-F14</f>
        <v>0</v>
      </c>
    </row>
    <row r="15" spans="1:8" x14ac:dyDescent="0.2">
      <c r="A15" s="9"/>
      <c r="B15" s="8"/>
      <c r="C15" s="7"/>
      <c r="D15" s="7"/>
      <c r="E15" s="7"/>
      <c r="F15" s="7"/>
      <c r="G15" s="7"/>
      <c r="H15" s="7"/>
    </row>
    <row r="16" spans="1:8" x14ac:dyDescent="0.2">
      <c r="A16" s="6"/>
      <c r="B16" s="5" t="s">
        <v>1</v>
      </c>
      <c r="C16" s="4">
        <f>SUM(C6+C8+C10+C12+C14)</f>
        <v>644098554.96000004</v>
      </c>
      <c r="D16" s="4">
        <f>SUM(D6+D8+D10+D12+D14)</f>
        <v>263354422.88</v>
      </c>
      <c r="E16" s="4">
        <f>SUM(E6+E8+E10+E12+E14)</f>
        <v>907452977.84000003</v>
      </c>
      <c r="F16" s="4">
        <f>SUM(F6+F8+F10+F12+F14)</f>
        <v>806128299.5999999</v>
      </c>
      <c r="G16" s="4">
        <f>SUM(G6+G8+G10+G12+G14)</f>
        <v>773900704.82999992</v>
      </c>
      <c r="H16" s="4">
        <f>SUM(H6+H8+H10+H12+H14)</f>
        <v>101324678.24000016</v>
      </c>
    </row>
    <row r="17" spans="1:2" x14ac:dyDescent="0.2">
      <c r="A17" s="3"/>
    </row>
    <row r="18" spans="1:2" ht="12.75" x14ac:dyDescent="0.2">
      <c r="B18" s="2" t="s">
        <v>0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landscape" r:id="rId1"/>
  <headerFooter>
    <oddFooter>&amp;LBajo protesta de decir verdad declaramos que los Estados Financieros y sus notas, son razonablemente correctos y son responsabilidad del emisor.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2022-10-18T20:15:31Z</dcterms:created>
  <dcterms:modified xsi:type="dcterms:W3CDTF">2022-10-18T20:16:45Z</dcterms:modified>
</cp:coreProperties>
</file>