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ATOS ABIERTOS\"/>
    </mc:Choice>
  </mc:AlternateContent>
  <xr:revisionPtr revIDLastSave="0" documentId="13_ncr:1_{575ED156-0828-4C46-8A41-8B9A65FFC29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N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B27" i="1"/>
  <c r="D26" i="1"/>
  <c r="D25" i="1"/>
  <c r="D24" i="1"/>
  <c r="D23" i="1"/>
  <c r="D22" i="1"/>
  <c r="D21" i="1"/>
  <c r="D20" i="1"/>
  <c r="D19" i="1"/>
  <c r="D18" i="1"/>
  <c r="D17" i="1"/>
  <c r="C14" i="1"/>
  <c r="B14" i="1"/>
  <c r="D13" i="1"/>
  <c r="D12" i="1"/>
  <c r="D11" i="1"/>
  <c r="D10" i="1"/>
  <c r="D9" i="1"/>
  <c r="D8" i="1"/>
  <c r="D6" i="1"/>
  <c r="B29" i="1" l="1"/>
  <c r="D14" i="1"/>
  <c r="C29" i="1"/>
  <c r="D27" i="1"/>
  <c r="D29" i="1" s="1"/>
</calcChain>
</file>

<file path=xl/sharedStrings.xml><?xml version="1.0" encoding="utf-8"?>
<sst xmlns="http://schemas.openxmlformats.org/spreadsheetml/2006/main" count="16" uniqueCount="16">
  <si>
    <t>Creditos Bancarios</t>
  </si>
  <si>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</si>
  <si>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</si>
  <si>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</si>
  <si>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</si>
  <si>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</si>
  <si>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</si>
  <si>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</si>
  <si>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</si>
  <si>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</si>
  <si>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</si>
  <si>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</si>
  <si>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MUNICIPIO DE GUANAJUATO
Endeudamiento Neto
Del 01 de Enero al 31 de Diciembre de 2021</t>
  </si>
  <si>
    <t>C01 BANCO DEL BAJIO, S.A. DE C.V.</t>
  </si>
  <si>
    <t>C02 BANOBRAS, S.N.C.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</si>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</sst>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164" fontId="6" fillId="2" borderId="1" xfId="2" applyNumberFormat="1" applyFont="1" applyFill="1" applyBorder="1" applyAlignment="1" applyProtection="1">
      <alignment horizontal="center" vertical="center" wrapText="1"/>
    </xf>
    <xf numFmtId="164" fontId="6" fillId="2" borderId="3" xfId="2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left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left"/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164" fontId="6" fillId="2" borderId="1" xfId="2" applyNumberFormat="1" applyFont="1" applyFill="1" applyBorder="1" applyAlignment="1" applyProtection="1">
      <alignment horizontal="center" vertical="center"/>
      <protection locked="0"/>
    </xf>
    <xf numFmtId="164" fontId="6" fillId="2" borderId="4" xfId="2" applyNumberFormat="1" applyFont="1" applyFill="1" applyBorder="1" applyAlignment="1" applyProtection="1">
      <alignment horizontal="center" vertical="center"/>
      <protection locked="0"/>
    </xf>
    <xf numFmtId="164" fontId="6" fillId="2" borderId="2" xfId="2" applyNumberFormat="1" applyFont="1" applyFill="1" applyBorder="1" applyAlignment="1" applyProtection="1">
      <alignment horizontal="center" vertical="center"/>
      <protection locked="0"/>
    </xf>
    <xf numFmtId="164" fontId="6" fillId="2" borderId="1" xfId="2" applyNumberFormat="1" applyFont="1" applyFill="1" applyBorder="1" applyAlignment="1" applyProtection="1">
      <alignment horizontal="center" vertical="center" wrapText="1"/>
    </xf>
    <xf numFmtId="164" fontId="6" fillId="2" borderId="4" xfId="2" applyNumberFormat="1" applyFont="1" applyFill="1" applyBorder="1" applyAlignment="1" applyProtection="1">
      <alignment horizontal="center" vertical="center" wrapText="1"/>
    </xf>
    <xf numFmtId="164" fontId="6" fillId="2" borderId="2" xfId="2" applyNumberFormat="1" applyFont="1" applyFill="1" applyBorder="1" applyAlignment="1" applyProtection="1">
      <alignment horizontal="center" vertical="center" wrapText="1"/>
    </xf>
    <xf numFmtId="164" fontId="6" fillId="2" borderId="5" xfId="2" applyNumberFormat="1" applyFont="1" applyFill="1" applyBorder="1" applyAlignment="1" applyProtection="1">
      <alignment horizontal="center" vertical="center" wrapText="1"/>
    </xf>
    <xf numFmtId="164" fontId="6" fillId="2" borderId="6" xfId="2" applyNumberFormat="1" applyFont="1" applyFill="1" applyBorder="1" applyAlignment="1" applyProtection="1">
      <alignment horizontal="center" vertical="center" wrapText="1"/>
    </xf>
    <xf numFmtId="0" fontId="1" fillId="0" borderId="0" xfId="8" applyAlignment="1" applyProtection="1">
      <alignment horizontal="left" vertical="top" inden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38101</xdr:rowOff>
    </xdr:from>
    <xdr:to>
      <xdr:col>0</xdr:col>
      <xdr:colOff>784860</xdr:colOff>
      <xdr:row>0</xdr:row>
      <xdr:rowOff>612935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38101"/>
          <a:ext cx="647700" cy="574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showGridLines="0" tabSelected="1" topLeftCell="A2" workbookViewId="0">
      <selection activeCell="A31" sqref="A31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49.9" customHeight="1" x14ac:dyDescent="0.2">
      <c r="A1" s="13" t="s">
        <v>12</v>
      </c>
      <c r="B1" s="14"/>
      <c r="C1" s="14"/>
      <c r="D1" s="15"/>
    </row>
    <row r="2" spans="1:4" x14ac:dyDescent="0.2">
      <c r="A2" s="3"/>
      <c r="B2" s="3"/>
      <c r="C2" s="3"/>
      <c r="D2" s="3"/>
    </row>
    <row r="3" spans="1:4" ht="24.95" customHeight="1" x14ac:dyDescent="0.2">
      <c r="A3" s="22" t="s">
        <v>5</v>
      </c>
      <c r="B3" s="6" t="s">
        <v>10</v>
      </c>
      <c r="C3" s="6" t="s">
        <v>11</v>
      </c>
      <c r="D3" s="7" t="s">
        <v>8</v>
      </c>
    </row>
    <row r="4" spans="1:4" x14ac:dyDescent="0.2">
      <c r="A4" s="23"/>
      <c r="B4" s="7" t="s">
        <v>6</v>
      </c>
      <c r="C4" s="7" t="s">
        <v>7</v>
      </c>
      <c r="D4" s="7" t="s">
        <v>9</v>
      </c>
    </row>
    <row r="5" spans="1:4" ht="15" customHeight="1" x14ac:dyDescent="0.2">
      <c r="A5" s="16" t="s">
        <v>0</v>
      </c>
      <c r="B5" s="17"/>
      <c r="C5" s="17"/>
      <c r="D5" s="18"/>
    </row>
    <row r="6" spans="1:4" x14ac:dyDescent="0.2">
      <c r="A6" s="8" t="s">
        <v>13</v>
      </c>
      <c r="B6" s="9">
        <v>30965635.760000002</v>
      </c>
      <c r="C6" s="9">
        <v>21800875</v>
      </c>
      <c r="D6" s="9">
        <f>B6-C6</f>
        <v>9164760.7600000016</v>
      </c>
    </row>
    <row r="7" spans="1:4" x14ac:dyDescent="0.2">
      <c r="A7" s="8" t="s">
        <v>14</v>
      </c>
      <c r="B7" s="9">
        <v>11890524.34</v>
      </c>
      <c r="C7" s="9">
        <v>11890524.6</v>
      </c>
      <c r="D7" s="9">
        <v>0</v>
      </c>
    </row>
    <row r="8" spans="1:4" x14ac:dyDescent="0.2">
      <c r="A8" s="8"/>
      <c r="B8" s="9"/>
      <c r="C8" s="9"/>
      <c r="D8" s="9">
        <f t="shared" ref="D8:D13" si="0">B8-C8</f>
        <v>0</v>
      </c>
    </row>
    <row r="9" spans="1:4" x14ac:dyDescent="0.2">
      <c r="A9" s="8"/>
      <c r="B9" s="9"/>
      <c r="C9" s="9"/>
      <c r="D9" s="9">
        <f t="shared" si="0"/>
        <v>0</v>
      </c>
    </row>
    <row r="10" spans="1:4" x14ac:dyDescent="0.2">
      <c r="A10" s="8"/>
      <c r="B10" s="9"/>
      <c r="C10" s="9"/>
      <c r="D10" s="9">
        <f t="shared" si="0"/>
        <v>0</v>
      </c>
    </row>
    <row r="11" spans="1:4" x14ac:dyDescent="0.2">
      <c r="A11" s="8"/>
      <c r="B11" s="9"/>
      <c r="C11" s="9"/>
      <c r="D11" s="9">
        <f t="shared" si="0"/>
        <v>0</v>
      </c>
    </row>
    <row r="12" spans="1:4" x14ac:dyDescent="0.2">
      <c r="A12" s="8"/>
      <c r="B12" s="9"/>
      <c r="C12" s="9"/>
      <c r="D12" s="9">
        <f t="shared" si="0"/>
        <v>0</v>
      </c>
    </row>
    <row r="13" spans="1:4" x14ac:dyDescent="0.2">
      <c r="A13" s="8"/>
      <c r="B13" s="9"/>
      <c r="C13" s="9"/>
      <c r="D13" s="9">
        <f t="shared" si="0"/>
        <v>0</v>
      </c>
    </row>
    <row r="14" spans="1:4" x14ac:dyDescent="0.2">
      <c r="A14" s="10" t="s">
        <v>1</v>
      </c>
      <c r="B14" s="11">
        <f>SUM(B6:B13)</f>
        <v>42856160.100000001</v>
      </c>
      <c r="C14" s="11">
        <f t="shared" ref="C14:D14" si="1">SUM(C6:C13)</f>
        <v>33691399.600000001</v>
      </c>
      <c r="D14" s="11">
        <f t="shared" si="1"/>
        <v>9164760.7600000016</v>
      </c>
    </row>
    <row r="15" spans="1:4" x14ac:dyDescent="0.2">
      <c r="A15" s="4"/>
      <c r="B15" s="5"/>
      <c r="C15" s="5"/>
      <c r="D15" s="5"/>
    </row>
    <row r="16" spans="1:4" ht="15" customHeight="1" x14ac:dyDescent="0.2">
      <c r="A16" s="19" t="s">
        <v>2</v>
      </c>
      <c r="B16" s="20"/>
      <c r="C16" s="20"/>
      <c r="D16" s="21"/>
    </row>
    <row r="17" spans="1:4" x14ac:dyDescent="0.2">
      <c r="A17" s="8"/>
      <c r="B17" s="9"/>
      <c r="C17" s="9"/>
      <c r="D17" s="9">
        <f>B17-C17</f>
        <v>0</v>
      </c>
    </row>
    <row r="18" spans="1:4" x14ac:dyDescent="0.2">
      <c r="A18" s="8"/>
      <c r="B18" s="9"/>
      <c r="C18" s="9"/>
      <c r="D18" s="9">
        <f t="shared" ref="D18:D26" si="2">B18-C18</f>
        <v>0</v>
      </c>
    </row>
    <row r="19" spans="1:4" x14ac:dyDescent="0.2">
      <c r="A19" s="8"/>
      <c r="B19" s="9"/>
      <c r="C19" s="9"/>
      <c r="D19" s="9">
        <f t="shared" si="2"/>
        <v>0</v>
      </c>
    </row>
    <row r="20" spans="1:4" x14ac:dyDescent="0.2">
      <c r="A20" s="8"/>
      <c r="B20" s="9"/>
      <c r="C20" s="9"/>
      <c r="D20" s="9">
        <f t="shared" si="2"/>
        <v>0</v>
      </c>
    </row>
    <row r="21" spans="1:4" x14ac:dyDescent="0.2">
      <c r="A21" s="8"/>
      <c r="B21" s="9"/>
      <c r="C21" s="9"/>
      <c r="D21" s="9">
        <f t="shared" si="2"/>
        <v>0</v>
      </c>
    </row>
    <row r="22" spans="1:4" x14ac:dyDescent="0.2">
      <c r="A22" s="8"/>
      <c r="B22" s="9"/>
      <c r="C22" s="9"/>
      <c r="D22" s="9">
        <f t="shared" si="2"/>
        <v>0</v>
      </c>
    </row>
    <row r="23" spans="1:4" x14ac:dyDescent="0.2">
      <c r="A23" s="8"/>
      <c r="B23" s="9"/>
      <c r="C23" s="9"/>
      <c r="D23" s="9">
        <f t="shared" si="2"/>
        <v>0</v>
      </c>
    </row>
    <row r="24" spans="1:4" x14ac:dyDescent="0.2">
      <c r="A24" s="8"/>
      <c r="B24" s="9"/>
      <c r="C24" s="9"/>
      <c r="D24" s="9">
        <f t="shared" si="2"/>
        <v>0</v>
      </c>
    </row>
    <row r="25" spans="1:4" x14ac:dyDescent="0.2">
      <c r="A25" s="8"/>
      <c r="B25" s="9"/>
      <c r="C25" s="9"/>
      <c r="D25" s="9">
        <f t="shared" si="2"/>
        <v>0</v>
      </c>
    </row>
    <row r="26" spans="1:4" x14ac:dyDescent="0.2">
      <c r="A26" s="8"/>
      <c r="B26" s="9"/>
      <c r="C26" s="9"/>
      <c r="D26" s="9">
        <f t="shared" si="2"/>
        <v>0</v>
      </c>
    </row>
    <row r="27" spans="1:4" x14ac:dyDescent="0.2">
      <c r="A27" s="10" t="s">
        <v>3</v>
      </c>
      <c r="B27" s="11">
        <f>SUM(B17:B26)</f>
        <v>0</v>
      </c>
      <c r="C27" s="11">
        <f t="shared" ref="C27:D27" si="3">SUM(C17:C26)</f>
        <v>0</v>
      </c>
      <c r="D27" s="11">
        <f t="shared" si="3"/>
        <v>0</v>
      </c>
    </row>
    <row r="28" spans="1:4" x14ac:dyDescent="0.2">
      <c r="A28" s="4"/>
      <c r="B28" s="5"/>
      <c r="C28" s="5"/>
      <c r="D28" s="5"/>
    </row>
    <row r="29" spans="1:4" x14ac:dyDescent="0.2">
      <c r="A29" s="12" t="s">
        <v>4</v>
      </c>
      <c r="B29" s="11">
        <f>B14+B27</f>
        <v>42856160.100000001</v>
      </c>
      <c r="C29" s="11">
        <f t="shared" ref="C29:D29" si="4">C14+C27</f>
        <v>33691399.600000001</v>
      </c>
      <c r="D29" s="11">
        <f t="shared" si="4"/>
        <v>9164760.7600000016</v>
      </c>
    </row>
    <row r="30" spans="1:4" x14ac:dyDescent="0.2">
      <c r="A30" s="2"/>
      <c r="B30" s="2"/>
      <c r="C30" s="2"/>
      <c r="D30" s="2"/>
    </row>
    <row r="31" spans="1:4" ht="12.75" x14ac:dyDescent="0.2">
      <c r="A31" s="24" t="s">
        <v>15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F7832A-093B-4AB7-B8CA-D8B5E1256E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C048-13684</cp:lastModifiedBy>
  <cp:lastPrinted>2022-10-18T19:08:09Z</cp:lastPrinted>
  <dcterms:created xsi:type="dcterms:W3CDTF">2014-10-22T03:17:27Z</dcterms:created>
  <dcterms:modified xsi:type="dcterms:W3CDTF">2022-10-18T19:08:51Z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