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Hamblet\2021\11_Trimestral y CuentaPublica2021\02_Cuenta_Publica_2021\Abiertos_Excel\"/>
    </mc:Choice>
  </mc:AlternateContent>
  <xr:revisionPtr revIDLastSave="0" documentId="13_ncr:1_{124EA2C7-2D46-4493-B97E-9414C901DB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PF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D29" i="1"/>
  <c r="B29" i="1"/>
  <c r="C21" i="1"/>
  <c r="D21" i="1"/>
  <c r="B21" i="1"/>
  <c r="C9" i="1"/>
  <c r="D9" i="1"/>
  <c r="B9" i="1"/>
  <c r="C5" i="1"/>
  <c r="D5" i="1"/>
  <c r="B5" i="1"/>
  <c r="B13" i="1" l="1"/>
  <c r="D13" i="1"/>
  <c r="C13" i="1"/>
</calcChain>
</file>

<file path=xl/sharedStrings.xml><?xml version="1.0" encoding="utf-8"?>
<sst xmlns="http://schemas.openxmlformats.org/spreadsheetml/2006/main" count="26" uniqueCount="18">
  <si>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</si>
  <si>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</si>
  <si>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</si>
  <si>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</si>
  <si>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</si>
  <si>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</si>
  <si>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</si>
  <si>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III. Balance Presupuestario (Superávit o Déficit)</t>
  </si>
  <si>
    <t>V. Balance Primario (Superávit o Déficit) (V= III + IV)</t>
  </si>
  <si>
    <t>Estimado/Aprobado</t>
  </si>
  <si>
    <t>Recaudado/Pagado</t>
  </si>
  <si>
    <t>I. Ingresos Presupuestarios</t>
  </si>
  <si>
    <t>1. Ingresos del Gobierno de la Entidad Federativa</t>
  </si>
  <si>
    <t>2. Ingresos del Sector Paraestatal</t>
  </si>
  <si>
    <t>II. Egresos Presupuestarios</t>
  </si>
  <si>
    <t>3. Egresos del Gobierno de la Entidad Federativa</t>
  </si>
  <si>
    <t>4. Egresos del Sector Paraestatal</t>
  </si>
  <si>
    <t>MUNICIPIO DE GUANAJUATO
Indicadores de Postura Fiscal
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</si>
</sst>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0" borderId="0" xfId="0" applyFont="1"/>
    <xf numFmtId="0" fontId="3" fillId="0" borderId="5" xfId="0" applyFont="1" applyFill="1" applyBorder="1" applyAlignment="1">
      <alignment horizontal="left" vertical="center" wrapText="1"/>
    </xf>
    <xf numFmtId="4" fontId="3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4" fontId="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indent="1"/>
      <protection hidden="1"/>
    </xf>
    <xf numFmtId="0" fontId="3" fillId="0" borderId="3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2" fillId="0" borderId="0" xfId="0" applyNumberFormat="1" applyFont="1"/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0</xdr:row>
      <xdr:rowOff>45720</xdr:rowOff>
    </xdr:from>
    <xdr:to>
      <xdr:col>0</xdr:col>
      <xdr:colOff>636783</xdr:colOff>
      <xdr:row>0</xdr:row>
      <xdr:rowOff>670559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45720"/>
          <a:ext cx="530103" cy="6248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showGridLines="0" tabSelected="1" workbookViewId="0">
      <selection activeCell="E14" sqref="E14"/>
    </sheetView>
  </sheetViews>
  <sheetFormatPr baseColWidth="10" defaultColWidth="11.44140625" defaultRowHeight="10.199999999999999" x14ac:dyDescent="0.2"/>
  <cols>
    <col min="1" max="1" width="47.88671875" style="1" customWidth="1"/>
    <col min="2" max="2" width="19.5546875" style="1" customWidth="1"/>
    <col min="3" max="3" width="18.6640625" style="1" customWidth="1"/>
    <col min="4" max="4" width="19.5546875" style="1" customWidth="1"/>
    <col min="5" max="16384" width="11.44140625" style="1"/>
  </cols>
  <sheetData>
    <row r="1" spans="1:10" ht="56.4" customHeight="1" x14ac:dyDescent="0.2">
      <c r="A1" s="17" t="s">
        <v>17</v>
      </c>
      <c r="B1" s="18"/>
      <c r="C1" s="18"/>
      <c r="D1" s="19"/>
    </row>
    <row r="2" spans="1:10" x14ac:dyDescent="0.2">
      <c r="A2" s="4"/>
      <c r="B2" s="4"/>
      <c r="C2" s="4"/>
      <c r="D2" s="4"/>
    </row>
    <row r="3" spans="1:10" ht="15" customHeight="1" x14ac:dyDescent="0.3">
      <c r="A3" s="14" t="s">
        <v>5</v>
      </c>
      <c r="B3" s="15" t="s">
        <v>9</v>
      </c>
      <c r="C3" s="15" t="s">
        <v>6</v>
      </c>
      <c r="D3" s="15" t="s">
        <v>10</v>
      </c>
      <c r="F3"/>
      <c r="G3"/>
      <c r="H3"/>
      <c r="I3"/>
      <c r="J3"/>
    </row>
    <row r="4" spans="1:10" ht="14.4" x14ac:dyDescent="0.3">
      <c r="A4" s="7"/>
      <c r="B4" s="8"/>
      <c r="C4" s="8"/>
      <c r="D4" s="8"/>
      <c r="F4"/>
      <c r="G4"/>
      <c r="H4"/>
      <c r="I4"/>
      <c r="J4"/>
    </row>
    <row r="5" spans="1:10" ht="12.9" customHeight="1" x14ac:dyDescent="0.3">
      <c r="A5" s="9" t="s">
        <v>11</v>
      </c>
      <c r="B5" s="5">
        <f>B6+B7</f>
        <v>644098554.96000004</v>
      </c>
      <c r="C5" s="5">
        <f t="shared" ref="C5:D5" si="0">C6+C7</f>
        <v>779435115.30999994</v>
      </c>
      <c r="D5" s="5">
        <f t="shared" si="0"/>
        <v>779435115.30999994</v>
      </c>
      <c r="F5"/>
      <c r="G5"/>
      <c r="H5"/>
      <c r="I5"/>
      <c r="J5"/>
    </row>
    <row r="6" spans="1:10" ht="12.9" customHeight="1" x14ac:dyDescent="0.3">
      <c r="A6" s="10" t="s">
        <v>12</v>
      </c>
      <c r="B6" s="6">
        <v>644098554.96000004</v>
      </c>
      <c r="C6" s="6">
        <v>779435115.30999994</v>
      </c>
      <c r="D6" s="6">
        <v>779435115.30999994</v>
      </c>
      <c r="F6"/>
      <c r="G6"/>
      <c r="H6"/>
      <c r="I6"/>
      <c r="J6"/>
    </row>
    <row r="7" spans="1:10" ht="12.9" customHeight="1" x14ac:dyDescent="0.3">
      <c r="A7" s="10" t="s">
        <v>13</v>
      </c>
      <c r="B7" s="6"/>
      <c r="C7" s="6"/>
      <c r="D7" s="6"/>
      <c r="F7"/>
      <c r="G7"/>
      <c r="H7"/>
      <c r="I7"/>
      <c r="J7"/>
    </row>
    <row r="8" spans="1:10" ht="14.4" x14ac:dyDescent="0.3">
      <c r="A8" s="11"/>
      <c r="B8" s="6"/>
      <c r="C8" s="6"/>
      <c r="D8" s="6"/>
      <c r="F8"/>
      <c r="G8"/>
      <c r="H8"/>
      <c r="I8"/>
      <c r="J8"/>
    </row>
    <row r="9" spans="1:10" ht="12.9" customHeight="1" x14ac:dyDescent="0.3">
      <c r="A9" s="9" t="s">
        <v>14</v>
      </c>
      <c r="B9" s="5">
        <f>B10+B11</f>
        <v>641032673.96000004</v>
      </c>
      <c r="C9" s="5">
        <f t="shared" ref="C9:D9" si="1">C10+C11</f>
        <v>803062418.80999994</v>
      </c>
      <c r="D9" s="5">
        <f t="shared" si="1"/>
        <v>770834824.03999996</v>
      </c>
      <c r="F9"/>
      <c r="G9"/>
      <c r="H9"/>
      <c r="I9"/>
      <c r="J9"/>
    </row>
    <row r="10" spans="1:10" ht="12.9" customHeight="1" x14ac:dyDescent="0.3">
      <c r="A10" s="10" t="s">
        <v>15</v>
      </c>
      <c r="B10" s="6">
        <v>641032673.96000004</v>
      </c>
      <c r="C10" s="6">
        <v>803062418.80999994</v>
      </c>
      <c r="D10" s="6">
        <v>770834824.03999996</v>
      </c>
      <c r="F10"/>
      <c r="G10"/>
      <c r="H10"/>
      <c r="I10"/>
      <c r="J10"/>
    </row>
    <row r="11" spans="1:10" ht="12.9" customHeight="1" x14ac:dyDescent="0.3">
      <c r="A11" s="10" t="s">
        <v>16</v>
      </c>
      <c r="B11" s="6"/>
      <c r="C11" s="6"/>
      <c r="D11" s="6"/>
      <c r="F11"/>
      <c r="G11"/>
      <c r="H11"/>
      <c r="I11"/>
      <c r="J11"/>
    </row>
    <row r="12" spans="1:10" ht="14.4" x14ac:dyDescent="0.3">
      <c r="A12" s="11"/>
      <c r="B12" s="6"/>
      <c r="C12" s="6"/>
      <c r="D12" s="6"/>
      <c r="F12"/>
      <c r="G12"/>
      <c r="H12"/>
      <c r="I12"/>
      <c r="J12"/>
    </row>
    <row r="13" spans="1:10" ht="12.9" customHeight="1" x14ac:dyDescent="0.3">
      <c r="A13" s="9" t="s">
        <v>0</v>
      </c>
      <c r="B13" s="5">
        <f>B5-B9</f>
        <v>3065881</v>
      </c>
      <c r="C13" s="5">
        <f>C5-C9</f>
        <v>-23627303.5</v>
      </c>
      <c r="D13" s="5">
        <f>D5-D9</f>
        <v>8600291.2699999809</v>
      </c>
      <c r="F13"/>
      <c r="G13"/>
      <c r="H13"/>
      <c r="I13"/>
      <c r="J13"/>
    </row>
    <row r="14" spans="1:10" ht="14.4" x14ac:dyDescent="0.3">
      <c r="A14" s="2"/>
      <c r="B14" s="3"/>
      <c r="C14" s="3"/>
      <c r="D14" s="3"/>
      <c r="F14"/>
      <c r="G14"/>
      <c r="H14"/>
      <c r="I14"/>
      <c r="J14"/>
    </row>
    <row r="15" spans="1:10" ht="15" customHeight="1" x14ac:dyDescent="0.3">
      <c r="A15" s="16" t="s">
        <v>5</v>
      </c>
      <c r="B15" s="15" t="s">
        <v>9</v>
      </c>
      <c r="C15" s="15" t="s">
        <v>6</v>
      </c>
      <c r="D15" s="15" t="s">
        <v>10</v>
      </c>
      <c r="F15"/>
      <c r="G15"/>
      <c r="H15"/>
      <c r="I15"/>
      <c r="J15"/>
    </row>
    <row r="16" spans="1:10" ht="14.4" x14ac:dyDescent="0.3">
      <c r="A16" s="12"/>
      <c r="B16" s="5"/>
      <c r="C16" s="5"/>
      <c r="D16" s="5"/>
      <c r="F16"/>
      <c r="G16"/>
      <c r="H16"/>
      <c r="I16"/>
      <c r="J16"/>
    </row>
    <row r="17" spans="1:10" ht="12.9" customHeight="1" x14ac:dyDescent="0.3">
      <c r="A17" s="9" t="s">
        <v>7</v>
      </c>
      <c r="B17" s="5">
        <v>3065881</v>
      </c>
      <c r="C17" s="5">
        <v>-23627303.5</v>
      </c>
      <c r="D17" s="5">
        <v>8600291.2699999809</v>
      </c>
      <c r="F17"/>
      <c r="G17"/>
      <c r="H17"/>
      <c r="I17"/>
      <c r="J17"/>
    </row>
    <row r="18" spans="1:10" ht="14.4" x14ac:dyDescent="0.3">
      <c r="A18" s="12"/>
      <c r="B18" s="6"/>
      <c r="C18" s="6"/>
      <c r="D18" s="6"/>
      <c r="F18"/>
      <c r="G18"/>
      <c r="H18"/>
      <c r="I18"/>
      <c r="J18"/>
    </row>
    <row r="19" spans="1:10" ht="12.9" customHeight="1" x14ac:dyDescent="0.3">
      <c r="A19" s="9" t="s">
        <v>1</v>
      </c>
      <c r="B19" s="6">
        <v>949635</v>
      </c>
      <c r="C19" s="6">
        <v>668690.82999999996</v>
      </c>
      <c r="D19" s="6">
        <v>668690.82999999996</v>
      </c>
      <c r="F19"/>
      <c r="G19"/>
      <c r="H19"/>
      <c r="I19"/>
      <c r="J19"/>
    </row>
    <row r="20" spans="1:10" ht="14.4" x14ac:dyDescent="0.3">
      <c r="A20" s="12"/>
      <c r="B20" s="6"/>
      <c r="C20" s="6"/>
      <c r="D20" s="6"/>
      <c r="F20"/>
      <c r="G20"/>
      <c r="H20"/>
      <c r="I20"/>
      <c r="J20"/>
    </row>
    <row r="21" spans="1:10" ht="16.8" customHeight="1" x14ac:dyDescent="0.3">
      <c r="A21" s="9" t="s">
        <v>8</v>
      </c>
      <c r="B21" s="5">
        <f>B17+B19</f>
        <v>4015516</v>
      </c>
      <c r="C21" s="5">
        <f t="shared" ref="C21:D21" si="2">C17+C19</f>
        <v>-22958612.670000002</v>
      </c>
      <c r="D21" s="5">
        <f t="shared" si="2"/>
        <v>9268982.099999981</v>
      </c>
      <c r="F21"/>
      <c r="G21"/>
      <c r="H21"/>
      <c r="I21"/>
      <c r="J21"/>
    </row>
    <row r="22" spans="1:10" ht="14.4" x14ac:dyDescent="0.3">
      <c r="A22" s="2"/>
      <c r="B22" s="3"/>
      <c r="C22" s="3"/>
      <c r="D22" s="3"/>
      <c r="F22"/>
      <c r="G22"/>
      <c r="H22"/>
      <c r="I22"/>
      <c r="J22"/>
    </row>
    <row r="23" spans="1:10" ht="16.8" customHeight="1" x14ac:dyDescent="0.3">
      <c r="A23" s="14" t="s">
        <v>5</v>
      </c>
      <c r="B23" s="15" t="s">
        <v>9</v>
      </c>
      <c r="C23" s="15" t="s">
        <v>6</v>
      </c>
      <c r="D23" s="15" t="s">
        <v>10</v>
      </c>
      <c r="F23"/>
      <c r="G23"/>
      <c r="H23"/>
      <c r="I23"/>
      <c r="J23"/>
    </row>
    <row r="24" spans="1:10" ht="14.4" x14ac:dyDescent="0.3">
      <c r="A24" s="12"/>
      <c r="B24" s="5"/>
      <c r="C24" s="5"/>
      <c r="D24" s="5"/>
      <c r="F24"/>
      <c r="G24"/>
      <c r="H24"/>
      <c r="I24"/>
      <c r="J24"/>
    </row>
    <row r="25" spans="1:10" ht="12.9" customHeight="1" x14ac:dyDescent="0.3">
      <c r="A25" s="9" t="s">
        <v>2</v>
      </c>
      <c r="B25" s="6"/>
      <c r="C25" s="6"/>
      <c r="D25" s="6"/>
      <c r="F25"/>
      <c r="G25"/>
      <c r="H25"/>
      <c r="I25"/>
      <c r="J25"/>
    </row>
    <row r="26" spans="1:10" ht="14.4" x14ac:dyDescent="0.3">
      <c r="A26" s="12"/>
      <c r="B26" s="6"/>
      <c r="C26" s="6"/>
      <c r="D26" s="6"/>
      <c r="F26"/>
      <c r="G26"/>
      <c r="H26"/>
      <c r="I26"/>
      <c r="J26"/>
    </row>
    <row r="27" spans="1:10" ht="12.9" customHeight="1" x14ac:dyDescent="0.3">
      <c r="A27" s="9" t="s">
        <v>3</v>
      </c>
      <c r="B27" s="6">
        <v>3065881</v>
      </c>
      <c r="C27" s="6">
        <v>3065880.79</v>
      </c>
      <c r="D27" s="6">
        <v>3065880.79</v>
      </c>
      <c r="F27"/>
      <c r="G27"/>
      <c r="H27"/>
      <c r="I27"/>
      <c r="J27"/>
    </row>
    <row r="28" spans="1:10" ht="14.4" x14ac:dyDescent="0.3">
      <c r="A28" s="12"/>
      <c r="B28" s="6"/>
      <c r="C28" s="6"/>
      <c r="D28" s="6"/>
      <c r="F28"/>
      <c r="G28"/>
      <c r="H28"/>
      <c r="I28"/>
      <c r="J28"/>
    </row>
    <row r="29" spans="1:10" ht="12.9" customHeight="1" x14ac:dyDescent="0.3">
      <c r="A29" s="9" t="s">
        <v>4</v>
      </c>
      <c r="B29" s="5">
        <f>B25-B27</f>
        <v>-3065881</v>
      </c>
      <c r="C29" s="5">
        <f t="shared" ref="C29:D29" si="3">C25-C27</f>
        <v>-3065880.79</v>
      </c>
      <c r="D29" s="5">
        <f t="shared" si="3"/>
        <v>-3065880.79</v>
      </c>
      <c r="F29"/>
      <c r="G29"/>
      <c r="H29"/>
      <c r="I29"/>
      <c r="J29"/>
    </row>
    <row r="30" spans="1:10" ht="14.4" x14ac:dyDescent="0.3">
      <c r="F30"/>
      <c r="G30"/>
      <c r="H30"/>
      <c r="I30"/>
      <c r="J30"/>
    </row>
    <row r="31" spans="1:10" ht="14.4" x14ac:dyDescent="0.3">
      <c r="F31"/>
      <c r="G31"/>
      <c r="H31"/>
      <c r="I31"/>
      <c r="J31"/>
    </row>
    <row r="32" spans="1:10" ht="14.4" x14ac:dyDescent="0.3">
      <c r="B32" s="13"/>
      <c r="F32"/>
      <c r="G32"/>
      <c r="H32"/>
      <c r="I32"/>
      <c r="J32"/>
    </row>
    <row r="33" spans="2:10" ht="14.4" x14ac:dyDescent="0.3">
      <c r="B33" s="13"/>
      <c r="F33"/>
      <c r="G33"/>
      <c r="H33"/>
      <c r="I33"/>
      <c r="J33"/>
    </row>
    <row r="34" spans="2:10" ht="14.4" x14ac:dyDescent="0.3">
      <c r="F34"/>
      <c r="G34"/>
      <c r="H34"/>
      <c r="I34"/>
      <c r="J34"/>
    </row>
    <row r="35" spans="2:10" ht="14.4" x14ac:dyDescent="0.3">
      <c r="F35"/>
      <c r="G35"/>
      <c r="H35"/>
      <c r="I35"/>
      <c r="J35"/>
    </row>
  </sheetData>
  <mergeCells count="1">
    <mergeCell ref="A1:D1"/>
  </mergeCells>
  <dataValidations count="1">
    <dataValidation type="decimal" allowBlank="1" showInputMessage="1" showErrorMessage="1" sqref="B19:D19 B27:D27" xr:uid="{00000000-0002-0000-0000-000000000000}">
      <formula1>-1.79769313486231E+100</formula1>
      <formula2>1.79769313486231E+100</formula2>
    </dataValidation>
  </dataValidations>
  <pageMargins left="0.7" right="0.7" top="0.75" bottom="0.75" header="0.3" footer="0.3"/>
  <pageSetup paperSize="9" orientation="portrait" r:id="rId1"/>
  <ignoredErrors>
    <ignoredError sqref="B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CA777C85CDF74F8C8980ABE0F795FC" ma:contentTypeVersion="2" ma:contentTypeDescription="Crear nuevo documento." ma:contentTypeScope="" ma:versionID="8bd6c2bcd1cd97350b58dea5a52f92f3">
  <xsd:schema xmlns:xsd="http://www.w3.org/2001/XMLSchema" xmlns:xs="http://www.w3.org/2001/XMLSchema" xmlns:p="http://schemas.microsoft.com/office/2006/metadata/properties" xmlns:ns2="dd2e705e-1a44-4129-9cba-050973369ed2" targetNamespace="http://schemas.microsoft.com/office/2006/metadata/properties" ma:root="true" ma:fieldsID="4fe9acd35d5ba223566e7ed8ebf0e86d" ns2:_="">
    <xsd:import namespace="dd2e705e-1a44-4129-9cba-050973369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e705e-1a44-4129-9cba-050973369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6043C-B718-42E5-83A1-B386301E2F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B64393-530B-4BC7-B8BC-74EB220F333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81B544-5C82-42B1-B793-D0B85565A3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2e705e-1a44-4129-9cba-050973369e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Hamblet</cp:lastModifiedBy>
  <dcterms:created xsi:type="dcterms:W3CDTF">2018-03-09T18:25:40Z</dcterms:created>
  <dcterms:modified xsi:type="dcterms:W3CDTF">2022-02-18T17:11:54Z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0x01010073CA777C85CDF74F8C8980ABE0F795FC</vt:lpwstr>
  </property>
</Properties>
</file>