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Informacion Integrada con Paramunicipales\"/>
    </mc:Choice>
  </mc:AlternateContent>
  <xr:revisionPtr revIDLastSave="0" documentId="8_{FA109A99-7A16-4F15-9E85-88910CD2C7C7}" xr6:coauthVersionLast="47" xr6:coauthVersionMax="47" xr10:uidLastSave="{00000000-0000-0000-0000-000000000000}"/>
  <bookViews>
    <workbookView xWindow="8190" yWindow="0" windowWidth="12060" windowHeight="12900" xr2:uid="{1A541E96-B57F-4BC5-98A8-5B51234659E8}"/>
  </bookViews>
  <sheets>
    <sheet name="VHP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F5" i="1" s="1"/>
  <c r="F6" i="1"/>
  <c r="F7" i="1"/>
  <c r="F8" i="1"/>
  <c r="C10" i="1"/>
  <c r="D10" i="1"/>
  <c r="F10" i="1"/>
  <c r="F11" i="1"/>
  <c r="F12" i="1"/>
  <c r="F13" i="1"/>
  <c r="F14" i="1"/>
  <c r="F15" i="1"/>
  <c r="E17" i="1"/>
  <c r="F17" i="1" s="1"/>
  <c r="F18" i="1"/>
  <c r="F19" i="1"/>
  <c r="B21" i="1"/>
  <c r="C21" i="1"/>
  <c r="D21" i="1"/>
  <c r="D39" i="1" s="1"/>
  <c r="E21" i="1"/>
  <c r="B23" i="1"/>
  <c r="F23" i="1"/>
  <c r="F24" i="1"/>
  <c r="F25" i="1"/>
  <c r="F26" i="1"/>
  <c r="C28" i="1"/>
  <c r="C39" i="1" s="1"/>
  <c r="D28" i="1"/>
  <c r="F29" i="1"/>
  <c r="F30" i="1"/>
  <c r="F31" i="1"/>
  <c r="F32" i="1"/>
  <c r="F33" i="1"/>
  <c r="E35" i="1"/>
  <c r="F35" i="1" s="1"/>
  <c r="F36" i="1"/>
  <c r="F37" i="1"/>
  <c r="B39" i="1"/>
  <c r="F21" i="1" l="1"/>
  <c r="E39" i="1"/>
  <c r="F28" i="1"/>
  <c r="F39" i="1" l="1"/>
</calcChain>
</file>

<file path=xl/sharedStrings.xml><?xml version="1.0" encoding="utf-8"?>
<sst xmlns="http://schemas.openxmlformats.org/spreadsheetml/2006/main" count="45" uniqueCount="28">
  <si>
    <t>Bajo protesta de decir verdad declaramos que los Estados Financieros y sus notas, son razonablemente correctos y son responsabilidad del emisor.</t>
  </si>
  <si>
    <t>Hacienda Pública/Patrimonio Neto Final de 2021</t>
  </si>
  <si>
    <t>Resultado por Tenencia de Activos no Monetarios</t>
  </si>
  <si>
    <t>Resultado por Posición Monetaria</t>
  </si>
  <si>
    <t>Cambios en el Exceso o Insuficiencia en la Actualización de la Hacienda Pública/Patrimonio Neto de 2021</t>
  </si>
  <si>
    <t xml:space="preserve"> </t>
  </si>
  <si>
    <t>Rectificaciones de Resultados de Ejercicios Anteriores</t>
  </si>
  <si>
    <t>Reservas</t>
  </si>
  <si>
    <t>Revalúos</t>
  </si>
  <si>
    <t>Resultados de Ejercicios Anteriores</t>
  </si>
  <si>
    <t>Resultados del Ejercicio (Ahorro/Desahorro)</t>
  </si>
  <si>
    <t>Variaciones de la Hacienda Pública/Patrimonio Generado Neto de 2021</t>
  </si>
  <si>
    <t>Actualización de la Hacienda Pública/Patrimonio</t>
  </si>
  <si>
    <t>Donaciones de Capital</t>
  </si>
  <si>
    <t>Aportaciones</t>
  </si>
  <si>
    <t>Cambios en la Hacienda Pública/Patrimonio Contribuido Neto de 2021</t>
  </si>
  <si>
    <t>Hacienda Pública/Patrimonio Neto Final de 2020</t>
  </si>
  <si>
    <t>Exceso o Insuficiencia en la Actualización de la Hacienda Pública/Patrimonio Neto de 2020</t>
  </si>
  <si>
    <t>Hacienda Pública/Patrimonio Generado Neto de 2020</t>
  </si>
  <si>
    <t>Hacienda Pública/Patrimonio Contribuido Neto de 2020</t>
  </si>
  <si>
    <t>Total</t>
  </si>
  <si>
    <t>Exceso o Insuficiencia en la Actualización de la Hacienda Pública / Patrimonio</t>
  </si>
  <si>
    <t>Hacienda Pública / Patrimonio Generado de Ejercicio</t>
  </si>
  <si>
    <t>Hacienda Pública / Patrimonio Generado de Ejercicios Anteriores</t>
  </si>
  <si>
    <t>Hacienda Pública / Patrimonio Contribuido</t>
  </si>
  <si>
    <t>Concepto</t>
  </si>
  <si>
    <t>MUNICIPIO DE GUANAJUATO</t>
  </si>
  <si>
    <t xml:space="preserve">3.1.1.2.0 Entidades Paraestatales y Fideicomisos No Empresariales y No Financieros
Estado de Variación en la Hacienda Pública
Del 01 de Enero al 31 de Diciembre de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</si>
</sst>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" fontId="3" fillId="0" borderId="0" xfId="1" applyNumberFormat="1" applyFont="1" applyAlignment="1" applyProtection="1">
      <alignment vertical="top"/>
      <protection locked="0"/>
    </xf>
    <xf numFmtId="0" fontId="2" fillId="0" borderId="0" xfId="1" applyAlignment="1" applyProtection="1">
      <alignment horizontal="left" vertical="top" indent="1"/>
      <protection locked="0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 wrapText="1"/>
    </xf>
    <xf numFmtId="4" fontId="4" fillId="0" borderId="1" xfId="1" applyNumberFormat="1" applyFont="1" applyBorder="1" applyAlignment="1" applyProtection="1">
      <alignment vertical="center"/>
      <protection locked="0"/>
    </xf>
    <xf numFmtId="0" fontId="4" fillId="0" borderId="1" xfId="1" applyFont="1" applyBorder="1" applyAlignment="1">
      <alignment horizontal="left" vertical="top" wrapText="1" indent="1"/>
    </xf>
    <xf numFmtId="164" fontId="3" fillId="0" borderId="1" xfId="2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 indent="1"/>
    </xf>
    <xf numFmtId="4" fontId="3" fillId="0" borderId="1" xfId="1" applyNumberFormat="1" applyFont="1" applyBorder="1" applyProtection="1">
      <protection locked="0"/>
    </xf>
    <xf numFmtId="0" fontId="3" fillId="0" borderId="1" xfId="1" applyFont="1" applyBorder="1" applyAlignment="1">
      <alignment horizontal="left" vertical="top" wrapText="1" indent="2"/>
    </xf>
    <xf numFmtId="4" fontId="4" fillId="0" borderId="1" xfId="1" applyNumberFormat="1" applyFont="1" applyBorder="1" applyProtection="1">
      <protection locked="0"/>
    </xf>
    <xf numFmtId="4" fontId="3" fillId="0" borderId="1" xfId="1" applyNumberFormat="1" applyFont="1" applyBorder="1" applyAlignment="1" applyProtection="1">
      <alignment vertical="top"/>
      <protection locked="0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 applyProtection="1">
      <alignment vertical="top"/>
      <protection locked="0"/>
    </xf>
    <xf numFmtId="164" fontId="4" fillId="2" borderId="1" xfId="2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EB46AFD5-BDE2-4254-A5B4-420A41550CEB}"/>
    <cellStyle name="Normal" xfId="0" builtinId="0"/>
    <cellStyle name="Normal 2 2" xfId="1" xr:uid="{99ED76AC-DBAD-4421-BCB7-A866CD4C2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0BE8-8586-4C60-A77E-D6646FC5612D}">
  <dimension ref="A1:I41"/>
  <sheetViews>
    <sheetView tabSelected="1" workbookViewId="0">
      <selection activeCell="I15" sqref="I15"/>
    </sheetView>
  </sheetViews>
  <sheetFormatPr baseColWidth="10" defaultRowHeight="11.25" x14ac:dyDescent="0.2"/>
  <cols>
    <col min="1" max="1" width="60.83203125" customWidth="1"/>
    <col min="2" max="3" width="20.6640625" customWidth="1"/>
    <col min="4" max="4" width="13.33203125" bestFit="1" customWidth="1"/>
    <col min="5" max="5" width="16.6640625" customWidth="1"/>
    <col min="6" max="6" width="16" customWidth="1"/>
  </cols>
  <sheetData>
    <row r="1" spans="1:9" ht="40.9" customHeight="1" x14ac:dyDescent="0.2">
      <c r="A1" s="23" t="s">
        <v>27</v>
      </c>
      <c r="B1" s="22"/>
      <c r="C1" s="22"/>
      <c r="D1" s="22"/>
      <c r="E1" s="22"/>
      <c r="F1" s="21"/>
      <c r="I1" s="15"/>
    </row>
    <row r="2" spans="1:9" x14ac:dyDescent="0.2">
      <c r="A2" s="20" t="s">
        <v>26</v>
      </c>
      <c r="B2" s="19"/>
      <c r="C2" s="19"/>
      <c r="D2" s="19"/>
      <c r="E2" s="19"/>
      <c r="F2" s="18"/>
      <c r="I2" s="15"/>
    </row>
    <row r="3" spans="1:9" ht="67.5" x14ac:dyDescent="0.2">
      <c r="A3" s="17" t="s">
        <v>25</v>
      </c>
      <c r="B3" s="16" t="s">
        <v>24</v>
      </c>
      <c r="C3" s="16" t="s">
        <v>23</v>
      </c>
      <c r="D3" s="16" t="s">
        <v>22</v>
      </c>
      <c r="E3" s="16" t="s">
        <v>21</v>
      </c>
      <c r="F3" s="16" t="s">
        <v>20</v>
      </c>
      <c r="I3" s="15"/>
    </row>
    <row r="4" spans="1:9" x14ac:dyDescent="0.2">
      <c r="A4" s="14"/>
      <c r="B4" s="7"/>
      <c r="C4" s="7"/>
      <c r="D4" s="7"/>
      <c r="E4" s="7"/>
      <c r="F4" s="7"/>
    </row>
    <row r="5" spans="1:9" x14ac:dyDescent="0.2">
      <c r="A5" s="6" t="s">
        <v>19</v>
      </c>
      <c r="B5" s="11">
        <f>SUM(B6:B8)</f>
        <v>108432402.20999999</v>
      </c>
      <c r="C5" s="7"/>
      <c r="D5" s="7"/>
      <c r="E5" s="7"/>
      <c r="F5" s="11">
        <f>SUM(B5:E5)</f>
        <v>108432402.20999999</v>
      </c>
    </row>
    <row r="6" spans="1:9" x14ac:dyDescent="0.2">
      <c r="A6" s="10" t="s">
        <v>14</v>
      </c>
      <c r="B6" s="9">
        <v>106788382.20999999</v>
      </c>
      <c r="C6" s="7"/>
      <c r="D6" s="7"/>
      <c r="E6" s="7"/>
      <c r="F6" s="9">
        <f>SUM(B6:E6)</f>
        <v>106788382.20999999</v>
      </c>
    </row>
    <row r="7" spans="1:9" x14ac:dyDescent="0.2">
      <c r="A7" s="10" t="s">
        <v>13</v>
      </c>
      <c r="B7" s="9">
        <v>1644020</v>
      </c>
      <c r="C7" s="7"/>
      <c r="D7" s="7"/>
      <c r="E7" s="7"/>
      <c r="F7" s="9">
        <f>SUM(B7:E7)</f>
        <v>1644020</v>
      </c>
    </row>
    <row r="8" spans="1:9" x14ac:dyDescent="0.2">
      <c r="A8" s="10" t="s">
        <v>12</v>
      </c>
      <c r="B8" s="9">
        <v>0</v>
      </c>
      <c r="C8" s="7"/>
      <c r="D8" s="7"/>
      <c r="E8" s="7"/>
      <c r="F8" s="9">
        <f>SUM(B8:E8)</f>
        <v>0</v>
      </c>
    </row>
    <row r="9" spans="1:9" x14ac:dyDescent="0.2">
      <c r="A9" s="8"/>
      <c r="B9" s="7"/>
      <c r="C9" s="7"/>
      <c r="D9" s="7"/>
      <c r="E9" s="7"/>
      <c r="F9" s="7"/>
    </row>
    <row r="10" spans="1:9" x14ac:dyDescent="0.2">
      <c r="A10" s="6" t="s">
        <v>18</v>
      </c>
      <c r="B10" s="7"/>
      <c r="C10" s="11">
        <f>SUM(C11:C15)</f>
        <v>476786438.40999997</v>
      </c>
      <c r="D10" s="11">
        <f>SUM(D11:D15)</f>
        <v>30135377.050000004</v>
      </c>
      <c r="E10" s="7"/>
      <c r="F10" s="11">
        <f>SUM(B10:E10)</f>
        <v>506921815.45999998</v>
      </c>
    </row>
    <row r="11" spans="1:9" x14ac:dyDescent="0.2">
      <c r="A11" s="10" t="s">
        <v>10</v>
      </c>
      <c r="B11" s="7" t="s">
        <v>5</v>
      </c>
      <c r="C11" s="7"/>
      <c r="D11" s="9">
        <v>30135377.050000004</v>
      </c>
      <c r="E11" s="7"/>
      <c r="F11" s="9">
        <f>SUM(B11:E11)</f>
        <v>30135377.050000004</v>
      </c>
    </row>
    <row r="12" spans="1:9" x14ac:dyDescent="0.2">
      <c r="A12" s="10" t="s">
        <v>9</v>
      </c>
      <c r="B12" s="7" t="s">
        <v>5</v>
      </c>
      <c r="C12" s="9">
        <v>472754734.76999998</v>
      </c>
      <c r="D12" s="7"/>
      <c r="E12" s="7"/>
      <c r="F12" s="9">
        <f>SUM(B12:E12)</f>
        <v>472754734.76999998</v>
      </c>
    </row>
    <row r="13" spans="1:9" x14ac:dyDescent="0.2">
      <c r="A13" s="10" t="s">
        <v>8</v>
      </c>
      <c r="B13" s="7"/>
      <c r="C13" s="9">
        <v>0</v>
      </c>
      <c r="D13" s="7"/>
      <c r="E13" s="7"/>
      <c r="F13" s="9">
        <f>SUM(B13:E13)</f>
        <v>0</v>
      </c>
    </row>
    <row r="14" spans="1:9" x14ac:dyDescent="0.2">
      <c r="A14" s="10" t="s">
        <v>7</v>
      </c>
      <c r="B14" s="7"/>
      <c r="C14" s="9">
        <v>4031703.64</v>
      </c>
      <c r="D14" s="7"/>
      <c r="E14" s="7"/>
      <c r="F14" s="9">
        <f>SUM(B14:E14)</f>
        <v>4031703.64</v>
      </c>
    </row>
    <row r="15" spans="1:9" x14ac:dyDescent="0.2">
      <c r="A15" s="10" t="s">
        <v>6</v>
      </c>
      <c r="B15" s="7" t="s">
        <v>5</v>
      </c>
      <c r="C15" s="9">
        <v>0</v>
      </c>
      <c r="D15" s="7"/>
      <c r="E15" s="7"/>
      <c r="F15" s="9">
        <f>SUM(B15:E15)</f>
        <v>0</v>
      </c>
    </row>
    <row r="16" spans="1:9" x14ac:dyDescent="0.2">
      <c r="A16" s="8"/>
      <c r="B16" s="7"/>
      <c r="C16" s="7"/>
      <c r="D16" s="7"/>
      <c r="E16" s="7"/>
      <c r="F16" s="7"/>
    </row>
    <row r="17" spans="1:6" ht="22.5" x14ac:dyDescent="0.2">
      <c r="A17" s="6" t="s">
        <v>17</v>
      </c>
      <c r="B17" s="7"/>
      <c r="C17" s="7"/>
      <c r="D17" s="7"/>
      <c r="E17" s="11">
        <f>SUM(E18:E19)</f>
        <v>0</v>
      </c>
      <c r="F17" s="11">
        <f>SUM(B17:E17)</f>
        <v>0</v>
      </c>
    </row>
    <row r="18" spans="1:6" x14ac:dyDescent="0.2">
      <c r="A18" s="10" t="s">
        <v>3</v>
      </c>
      <c r="B18" s="7"/>
      <c r="C18" s="7"/>
      <c r="D18" s="7"/>
      <c r="E18" s="9">
        <v>0</v>
      </c>
      <c r="F18" s="9">
        <f>SUM(B18:E18)</f>
        <v>0</v>
      </c>
    </row>
    <row r="19" spans="1:6" x14ac:dyDescent="0.2">
      <c r="A19" s="10" t="s">
        <v>2</v>
      </c>
      <c r="B19" s="7"/>
      <c r="C19" s="7"/>
      <c r="D19" s="7"/>
      <c r="E19" s="9">
        <v>0</v>
      </c>
      <c r="F19" s="9">
        <f>SUM(B19:E19)</f>
        <v>0</v>
      </c>
    </row>
    <row r="20" spans="1:6" x14ac:dyDescent="0.2">
      <c r="A20" s="8"/>
      <c r="B20" s="7"/>
      <c r="C20" s="7"/>
      <c r="D20" s="7"/>
      <c r="E20" s="7"/>
      <c r="F20" s="7"/>
    </row>
    <row r="21" spans="1:6" x14ac:dyDescent="0.2">
      <c r="A21" s="6" t="s">
        <v>16</v>
      </c>
      <c r="B21" s="11">
        <f>+B5+B10+B17</f>
        <v>108432402.20999999</v>
      </c>
      <c r="C21" s="11">
        <f>+C5+C10+C17</f>
        <v>476786438.40999997</v>
      </c>
      <c r="D21" s="11">
        <f>+D5+D10+D17</f>
        <v>30135377.050000004</v>
      </c>
      <c r="E21" s="11">
        <f>+E5+E10+E17</f>
        <v>0</v>
      </c>
      <c r="F21" s="11">
        <f>+F5+F10+F17</f>
        <v>615354217.66999996</v>
      </c>
    </row>
    <row r="22" spans="1:6" x14ac:dyDescent="0.2">
      <c r="A22" s="13"/>
      <c r="B22" s="7"/>
      <c r="C22" s="7"/>
      <c r="D22" s="7"/>
      <c r="E22" s="7"/>
      <c r="F22" s="7"/>
    </row>
    <row r="23" spans="1:6" ht="22.5" x14ac:dyDescent="0.2">
      <c r="A23" s="6" t="s">
        <v>15</v>
      </c>
      <c r="B23" s="11">
        <f>SUM(B24:B26)</f>
        <v>257375</v>
      </c>
      <c r="C23" s="7"/>
      <c r="D23" s="7"/>
      <c r="E23" s="7"/>
      <c r="F23" s="11">
        <f>SUM(B23:E23)</f>
        <v>257375</v>
      </c>
    </row>
    <row r="24" spans="1:6" x14ac:dyDescent="0.2">
      <c r="A24" s="10" t="s">
        <v>14</v>
      </c>
      <c r="B24" s="9">
        <v>0</v>
      </c>
      <c r="C24" s="7"/>
      <c r="D24" s="7"/>
      <c r="E24" s="7"/>
      <c r="F24" s="9">
        <f>SUM(B24:E24)</f>
        <v>0</v>
      </c>
    </row>
    <row r="25" spans="1:6" x14ac:dyDescent="0.2">
      <c r="A25" s="10" t="s">
        <v>13</v>
      </c>
      <c r="B25" s="9">
        <v>257375</v>
      </c>
      <c r="C25" s="7"/>
      <c r="D25" s="7"/>
      <c r="E25" s="7"/>
      <c r="F25" s="9">
        <f>SUM(B25:E25)</f>
        <v>257375</v>
      </c>
    </row>
    <row r="26" spans="1:6" x14ac:dyDescent="0.2">
      <c r="A26" s="10" t="s">
        <v>12</v>
      </c>
      <c r="B26" s="9">
        <v>0</v>
      </c>
      <c r="C26" s="7"/>
      <c r="D26" s="7"/>
      <c r="E26" s="7"/>
      <c r="F26" s="9">
        <f>SUM(B26:E26)</f>
        <v>0</v>
      </c>
    </row>
    <row r="27" spans="1:6" x14ac:dyDescent="0.2">
      <c r="A27" s="8"/>
      <c r="B27" s="7"/>
      <c r="C27" s="7"/>
      <c r="D27" s="7"/>
      <c r="E27" s="7"/>
      <c r="F27" s="7"/>
    </row>
    <row r="28" spans="1:6" ht="22.5" x14ac:dyDescent="0.2">
      <c r="A28" s="6" t="s">
        <v>11</v>
      </c>
      <c r="B28" s="7"/>
      <c r="C28" s="11">
        <f>SUM(C29:C34)</f>
        <v>28197314.310000002</v>
      </c>
      <c r="D28" s="11">
        <f>SUM(D29:D34)</f>
        <v>18331792.25999999</v>
      </c>
      <c r="E28" s="7"/>
      <c r="F28" s="11">
        <f>SUM(B28:E28)</f>
        <v>46529106.569999993</v>
      </c>
    </row>
    <row r="29" spans="1:6" x14ac:dyDescent="0.2">
      <c r="A29" s="10" t="s">
        <v>10</v>
      </c>
      <c r="B29" s="7" t="s">
        <v>5</v>
      </c>
      <c r="C29" s="7"/>
      <c r="D29" s="9">
        <v>48467169.309999995</v>
      </c>
      <c r="E29" s="7"/>
      <c r="F29" s="9">
        <f>SUM(B29:E29)</f>
        <v>48467169.309999995</v>
      </c>
    </row>
    <row r="30" spans="1:6" x14ac:dyDescent="0.2">
      <c r="A30" s="10" t="s">
        <v>9</v>
      </c>
      <c r="B30" s="7" t="s">
        <v>5</v>
      </c>
      <c r="C30" s="9">
        <v>28197314.310000002</v>
      </c>
      <c r="D30" s="9">
        <v>-30135377.050000004</v>
      </c>
      <c r="E30" s="7"/>
      <c r="F30" s="9">
        <f>SUM(B30:E30)</f>
        <v>-1938062.7400000021</v>
      </c>
    </row>
    <row r="31" spans="1:6" x14ac:dyDescent="0.2">
      <c r="A31" s="10" t="s">
        <v>8</v>
      </c>
      <c r="B31" s="7" t="s">
        <v>5</v>
      </c>
      <c r="C31" s="7"/>
      <c r="D31" s="12">
        <v>0</v>
      </c>
      <c r="E31" s="7"/>
      <c r="F31" s="9">
        <f>SUM(B31:E31)</f>
        <v>0</v>
      </c>
    </row>
    <row r="32" spans="1:6" x14ac:dyDescent="0.2">
      <c r="A32" s="10" t="s">
        <v>7</v>
      </c>
      <c r="B32" s="7" t="s">
        <v>5</v>
      </c>
      <c r="C32" s="7"/>
      <c r="D32" s="12">
        <v>0</v>
      </c>
      <c r="E32" s="7"/>
      <c r="F32" s="9">
        <f>SUM(B32:E32)</f>
        <v>0</v>
      </c>
    </row>
    <row r="33" spans="1:6" x14ac:dyDescent="0.2">
      <c r="A33" s="10" t="s">
        <v>6</v>
      </c>
      <c r="B33" s="7" t="s">
        <v>5</v>
      </c>
      <c r="C33" s="7"/>
      <c r="D33" s="12">
        <v>0</v>
      </c>
      <c r="E33" s="7"/>
      <c r="F33" s="9">
        <f>SUM(B33:E33)</f>
        <v>0</v>
      </c>
    </row>
    <row r="34" spans="1:6" x14ac:dyDescent="0.2">
      <c r="A34" s="8"/>
      <c r="B34" s="7"/>
      <c r="C34" s="7"/>
      <c r="D34" s="7"/>
      <c r="E34" s="7"/>
      <c r="F34" s="7"/>
    </row>
    <row r="35" spans="1:6" ht="22.5" x14ac:dyDescent="0.2">
      <c r="A35" s="6" t="s">
        <v>4</v>
      </c>
      <c r="B35" s="7"/>
      <c r="C35" s="7"/>
      <c r="D35" s="7"/>
      <c r="E35" s="11">
        <f>SUM(E36:E37)</f>
        <v>0</v>
      </c>
      <c r="F35" s="11">
        <f>SUM(B35:E35)</f>
        <v>0</v>
      </c>
    </row>
    <row r="36" spans="1:6" x14ac:dyDescent="0.2">
      <c r="A36" s="10" t="s">
        <v>3</v>
      </c>
      <c r="B36" s="7"/>
      <c r="C36" s="7"/>
      <c r="D36" s="7"/>
      <c r="E36" s="9">
        <v>0</v>
      </c>
      <c r="F36" s="9">
        <f>SUM(B36:E36)</f>
        <v>0</v>
      </c>
    </row>
    <row r="37" spans="1:6" x14ac:dyDescent="0.2">
      <c r="A37" s="10" t="s">
        <v>2</v>
      </c>
      <c r="B37" s="7"/>
      <c r="C37" s="7"/>
      <c r="D37" s="7"/>
      <c r="E37" s="9">
        <v>0</v>
      </c>
      <c r="F37" s="9">
        <f>SUM(B37:E37)</f>
        <v>0</v>
      </c>
    </row>
    <row r="38" spans="1:6" x14ac:dyDescent="0.2">
      <c r="A38" s="8"/>
      <c r="B38" s="7"/>
      <c r="C38" s="7"/>
      <c r="D38" s="7"/>
      <c r="E38" s="7"/>
      <c r="F38" s="7"/>
    </row>
    <row r="39" spans="1:6" x14ac:dyDescent="0.2">
      <c r="A39" s="6" t="s">
        <v>1</v>
      </c>
      <c r="B39" s="5">
        <f>+B21+B23+B28+B35</f>
        <v>108689777.20999999</v>
      </c>
      <c r="C39" s="5">
        <f>+C21+C23+C28+C35</f>
        <v>504983752.71999997</v>
      </c>
      <c r="D39" s="5">
        <f>+D21+D23+D28+D35</f>
        <v>48467169.309999995</v>
      </c>
      <c r="E39" s="5">
        <f>+E21+E23+E28+E35</f>
        <v>0</v>
      </c>
      <c r="F39" s="5">
        <f>+F21+F23+F28+F35</f>
        <v>662140699.24000001</v>
      </c>
    </row>
    <row r="40" spans="1:6" x14ac:dyDescent="0.2">
      <c r="A40" s="4"/>
      <c r="B40" s="3"/>
      <c r="C40" s="3"/>
      <c r="D40" s="3"/>
      <c r="E40" s="3"/>
      <c r="F40" s="3"/>
    </row>
    <row r="41" spans="1:6" ht="12.75" x14ac:dyDescent="0.2">
      <c r="A41" s="2" t="s">
        <v>0</v>
      </c>
      <c r="B41" s="1"/>
      <c r="C41" s="1"/>
      <c r="D41" s="1"/>
      <c r="E41" s="1"/>
      <c r="F41" s="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2022-10-19T16:57:47Z</dcterms:created>
  <dcterms:modified xsi:type="dcterms:W3CDTF">2022-10-19T16:58:21Z</dcterms:modified>
</cp:coreProperties>
</file>